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<sst xmlns="http://schemas.openxmlformats.org/spreadsheetml/2006/main" count="361" uniqueCount="177">
  <si>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</si>
  <si>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</si>
  <si>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</si>
  <si>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</si>
  <si>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</si>
  <si>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</si>
  <si>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</si>
  <si>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</si>
  <si>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</si>
  <si>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</si>
  <si>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</si>
  <si>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</si>
  <si>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</si>
  <si>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</si>
  <si>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</si>
  <si>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</si>
  <si>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</si>
  <si>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</si>
  <si>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</si>
  <si>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</si>
  <si>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</si>
  <si>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</si>
  <si>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</si>
  <si>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</si>
  <si>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</si>
  <si>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</si>
  <si>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</si>
  <si>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</si>
  <si>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</si>
  <si>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</si>
  <si>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</si>
  <si>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</si>
  <si>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</si>
  <si>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</si>
  <si>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</si>
  <si>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</si>
  <si>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</si>
  <si>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</si>
  <si>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</si>
  <si>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</si>
  <si>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</si>
  <si>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</si>
  <si>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</si>
  <si>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</si>
  <si>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</si>
  <si>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</si>
  <si>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</si>
  <si>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</si>
  <si>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</si>
  <si>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</si>
  <si>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</si>
  <si>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</si>
  <si>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</si>
  <si>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</si>
  <si>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</si>
  <si>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</si>
  <si>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</si>
  <si>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</si>
  <si>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</si>
  <si>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</si>
  <si>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</si>
  <si>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</si>
  <si>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</si>
  <si>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</si>
  <si>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</si>
  <si>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</si>
  <si>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</si>
  <si>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</si>
  <si>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</si>
  <si>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</si>
  <si>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</si>
  <si>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</si>
  <si>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</si>
  <si>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</si>
  <si>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</si>
  <si>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</si>
  <si>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</si>
  <si>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</si>
  <si>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</si>
  <si>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</si>
  <si>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</si>
  <si>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</si>
  <si>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</si>
  <si>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</si>
  <si>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</si>
  <si>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</si>
  <si>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</si>
  <si>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</si>
  <si>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</si>
  <si>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</si>
  <si>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</si>
  <si>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</si>
  <si>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</si>
  <si>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</si>
  <si>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</si>
  <si>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</si>
  <si>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</si>
  <si>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</si>
  <si>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</si>
  <si>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</si>
  <si>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</si>
  <si>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</si>
  <si>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</si>
  <si>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</si>
  <si>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</si>
  <si>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</si>
  <si>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</si>
  <si>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</si>
  <si>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</si>
  <si>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</si>
  <si>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</si>
  <si>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</si>
  <si>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</si>
  <si>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</si>
  <si>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</si>
  <si>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</si>
  <si>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</si>
  <si>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</si>
  <si>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</si>
  <si>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</si>
  <si>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</si>
  <si>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</si>
  <si>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</si>
  <si>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</si>
  <si>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</si>
  <si>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</si>
  <si>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</si>
  <si>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</si>
  <si>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</si>
  <si>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</si>
  <si>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</si>
  <si>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</si>
  <si>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</si>
  <si>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</si>
  <si>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</si>
  <si>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</si>
  <si>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</si>
  <si>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</si>
  <si>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</si>
  <si>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</si>
  <si>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</si>
  <si>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</si>
  <si>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</si>
  <si>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</si>
  <si>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</si>
  <si>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</si>
  <si>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</si>
  <si>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</si>
  <si>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</si>
  <si>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</si>
  <si>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</si>
  <si>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</si>
  <si>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</si>
  <si>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</si>
  <si>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</si>
  <si>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</si>
  <si>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</si>
  <si>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</si>
  <si>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</si>
  <si>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</si>
  <si>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</si>
  <si>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</si>
  <si>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</si>
  <si>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</si>
  <si>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</si>
  <si>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</si>
  <si>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</si>
  <si>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</si>
  <si>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</si>
  <si>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</si>
  <si>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</si>
  <si>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</si>
  <si>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</si>
  <si>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</si>
  <si>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</si>
  <si>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</si>
  <si>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"ВИШЕНКА"</t>
    </r>
    <r>
      <rPr>
        <sz val="16"/>
        <rFont val="Times New Roman"/>
        <family val="1"/>
      </rPr>
      <t xml:space="preserve"> Х.КРУТОГО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</si>
</sst>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0" fontId="3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3" fontId="52" fillId="0" borderId="19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4" fontId="52" fillId="0" borderId="19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3" sqref="B23:CK23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53" t="s">
        <v>39</v>
      </c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9" t="s">
        <v>48</v>
      </c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50" t="s">
        <v>42</v>
      </c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51" t="s">
        <v>43</v>
      </c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54" t="s">
        <v>102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13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13"/>
      <c r="DA8" s="52" t="s">
        <v>103</v>
      </c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50" t="s">
        <v>44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15"/>
      <c r="CP9" s="50" t="s">
        <v>45</v>
      </c>
      <c r="CQ9" s="50"/>
      <c r="CR9" s="50"/>
      <c r="CS9" s="50"/>
      <c r="CT9" s="50"/>
      <c r="CU9" s="50"/>
      <c r="CV9" s="50"/>
      <c r="CW9" s="50"/>
      <c r="CX9" s="50"/>
      <c r="CY9" s="50"/>
      <c r="CZ9" s="15"/>
      <c r="DA9" s="50" t="s">
        <v>46</v>
      </c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55"/>
      <c r="CF11" s="55"/>
      <c r="CG11" s="56"/>
      <c r="CH11" s="56"/>
      <c r="CI11" s="56"/>
      <c r="CJ11" s="57"/>
      <c r="CK11" s="57"/>
      <c r="CL11" s="58" t="s">
        <v>155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5"/>
      <c r="DB11" s="55"/>
      <c r="DC11" s="55"/>
      <c r="DD11" s="59"/>
      <c r="DE11" s="59"/>
      <c r="DF11" s="59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6" t="s">
        <v>50</v>
      </c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7" t="s">
        <v>0</v>
      </c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9"/>
    </row>
    <row r="18" spans="2:124" ht="15.75">
      <c r="B18" s="62" t="s">
        <v>104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80" t="s">
        <v>2</v>
      </c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2"/>
    </row>
    <row r="19" spans="2:124" ht="60" customHeight="1">
      <c r="B19" s="86" t="s">
        <v>176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83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5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3" t="str">
        <f>CL11</f>
        <v>11.01.2021</v>
      </c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8"/>
    </row>
    <row r="21" spans="2:124" ht="15.75">
      <c r="B21" s="62" t="s">
        <v>105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72" t="s">
        <v>5</v>
      </c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3"/>
      <c r="DI21" s="63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5"/>
    </row>
    <row r="22" spans="2:124" ht="15.75">
      <c r="B22" s="66" t="s">
        <v>111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7" t="s">
        <v>138</v>
      </c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8"/>
      <c r="DI22" s="63" t="s">
        <v>108</v>
      </c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5"/>
    </row>
    <row r="23" spans="2:124" ht="15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72" t="s">
        <v>110</v>
      </c>
      <c r="CY23" s="74"/>
      <c r="CZ23" s="74"/>
      <c r="DA23" s="74"/>
      <c r="DB23" s="74"/>
      <c r="DC23" s="74"/>
      <c r="DD23" s="74"/>
      <c r="DE23" s="74"/>
      <c r="DF23" s="74"/>
      <c r="DG23" s="74"/>
      <c r="DH23" s="75"/>
      <c r="DI23" s="63" t="s">
        <v>109</v>
      </c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5"/>
    </row>
    <row r="24" spans="2:124" ht="15.7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72" t="s">
        <v>139</v>
      </c>
      <c r="CZ24" s="74"/>
      <c r="DA24" s="74"/>
      <c r="DB24" s="74"/>
      <c r="DC24" s="74"/>
      <c r="DD24" s="74"/>
      <c r="DE24" s="74"/>
      <c r="DF24" s="74"/>
      <c r="DG24" s="74"/>
      <c r="DH24" s="20"/>
      <c r="DI24" s="63" t="s">
        <v>137</v>
      </c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5"/>
    </row>
    <row r="25" spans="2:124" ht="31.5" customHeight="1">
      <c r="B25" s="62" t="s">
        <v>106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6" t="s">
        <v>51</v>
      </c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9" t="s">
        <v>49</v>
      </c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1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60" t="s">
        <v>107</v>
      </c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01">
      <selection activeCell="BS43" sqref="BS43:BZ43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03" t="s">
        <v>114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03" t="s">
        <v>6</v>
      </c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4">
        <v>1</v>
      </c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05" t="s">
        <v>141</v>
      </c>
      <c r="DN5" s="106"/>
      <c r="DO5" s="106"/>
      <c r="DP5" s="106"/>
      <c r="DQ5" s="106"/>
      <c r="DR5" s="106"/>
      <c r="DS5" s="106"/>
      <c r="DT5" s="107"/>
    </row>
    <row r="6" spans="2:124" ht="15.75">
      <c r="B6" s="114" t="s">
        <v>52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08"/>
      <c r="DN6" s="109"/>
      <c r="DO6" s="109"/>
      <c r="DP6" s="109"/>
      <c r="DQ6" s="109"/>
      <c r="DR6" s="109"/>
      <c r="DS6" s="109"/>
      <c r="DT6" s="110"/>
    </row>
    <row r="7" spans="2:124" ht="15.7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11"/>
      <c r="DN7" s="112"/>
      <c r="DO7" s="112"/>
      <c r="DP7" s="112"/>
      <c r="DQ7" s="112"/>
      <c r="DR7" s="112"/>
      <c r="DS7" s="112"/>
      <c r="DT7" s="113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16" t="s">
        <v>53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17" t="s">
        <v>10</v>
      </c>
      <c r="C13" s="118"/>
      <c r="D13" s="118"/>
      <c r="E13" s="118"/>
      <c r="F13" s="118"/>
      <c r="G13" s="118"/>
      <c r="H13" s="118"/>
      <c r="I13" s="118"/>
      <c r="J13" s="119"/>
      <c r="K13" s="117" t="s">
        <v>11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117" t="s">
        <v>11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9"/>
      <c r="BX13" s="120" t="s">
        <v>158</v>
      </c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2"/>
      <c r="CW13" s="120" t="s">
        <v>157</v>
      </c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2"/>
      <c r="DU13" s="219" t="s">
        <v>152</v>
      </c>
      <c r="DV13" s="219"/>
    </row>
    <row r="14" spans="2:126" ht="12.75">
      <c r="B14" s="129" t="s">
        <v>13</v>
      </c>
      <c r="C14" s="130"/>
      <c r="D14" s="130"/>
      <c r="E14" s="130"/>
      <c r="F14" s="130"/>
      <c r="G14" s="130"/>
      <c r="H14" s="130"/>
      <c r="I14" s="130"/>
      <c r="J14" s="131"/>
      <c r="K14" s="129" t="s">
        <v>119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1"/>
      <c r="AX14" s="129" t="s">
        <v>14</v>
      </c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123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5"/>
      <c r="CW14" s="123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5"/>
      <c r="DU14" s="219"/>
      <c r="DV14" s="219"/>
    </row>
    <row r="15" spans="2:126" ht="12.75">
      <c r="B15" s="129" t="s">
        <v>15</v>
      </c>
      <c r="C15" s="130"/>
      <c r="D15" s="130"/>
      <c r="E15" s="130"/>
      <c r="F15" s="130"/>
      <c r="G15" s="130"/>
      <c r="H15" s="130"/>
      <c r="I15" s="130"/>
      <c r="J15" s="131"/>
      <c r="K15" s="129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1"/>
      <c r="AX15" s="129" t="s">
        <v>120</v>
      </c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1"/>
      <c r="BX15" s="123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5"/>
      <c r="CW15" s="123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5"/>
      <c r="DU15" s="219"/>
      <c r="DV15" s="219"/>
    </row>
    <row r="16" spans="2:126" ht="12.75">
      <c r="B16" s="129" t="s">
        <v>17</v>
      </c>
      <c r="C16" s="130"/>
      <c r="D16" s="130"/>
      <c r="E16" s="130"/>
      <c r="F16" s="130"/>
      <c r="G16" s="130"/>
      <c r="H16" s="130"/>
      <c r="I16" s="130"/>
      <c r="J16" s="131"/>
      <c r="K16" s="129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1"/>
      <c r="AX16" s="129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3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5"/>
      <c r="CW16" s="123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5"/>
      <c r="DU16" s="219"/>
      <c r="DV16" s="219"/>
    </row>
    <row r="17" spans="2:126" ht="12.75">
      <c r="B17" s="129"/>
      <c r="C17" s="130"/>
      <c r="D17" s="130"/>
      <c r="E17" s="130"/>
      <c r="F17" s="130"/>
      <c r="G17" s="130"/>
      <c r="H17" s="130"/>
      <c r="I17" s="130"/>
      <c r="J17" s="131"/>
      <c r="K17" s="129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1"/>
      <c r="AX17" s="129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3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5"/>
      <c r="CW17" s="123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5"/>
      <c r="DU17" s="219"/>
      <c r="DV17" s="219"/>
    </row>
    <row r="18" spans="2:126" ht="12.75">
      <c r="B18" s="129"/>
      <c r="C18" s="130"/>
      <c r="D18" s="130"/>
      <c r="E18" s="130"/>
      <c r="F18" s="130"/>
      <c r="G18" s="130"/>
      <c r="H18" s="130"/>
      <c r="I18" s="130"/>
      <c r="J18" s="131"/>
      <c r="K18" s="148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50"/>
      <c r="AX18" s="148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26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8"/>
      <c r="CW18" s="126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8"/>
      <c r="DU18" s="219"/>
      <c r="DV18" s="219"/>
    </row>
    <row r="19" spans="2:126" ht="72" customHeight="1">
      <c r="B19" s="129"/>
      <c r="C19" s="130"/>
      <c r="D19" s="130"/>
      <c r="E19" s="130"/>
      <c r="F19" s="130"/>
      <c r="G19" s="130"/>
      <c r="H19" s="130"/>
      <c r="I19" s="130"/>
      <c r="J19" s="131"/>
      <c r="K19" s="6"/>
      <c r="L19" s="132" t="s">
        <v>54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38"/>
      <c r="X19" s="39"/>
      <c r="Y19" s="132" t="s">
        <v>55</v>
      </c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38"/>
      <c r="AK19" s="39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38"/>
      <c r="AX19" s="39"/>
      <c r="AY19" s="132" t="s">
        <v>56</v>
      </c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38"/>
      <c r="BK19" s="39"/>
      <c r="BL19" s="132" t="s">
        <v>57</v>
      </c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7"/>
      <c r="BX19" s="133" t="s">
        <v>159</v>
      </c>
      <c r="BY19" s="134"/>
      <c r="BZ19" s="134"/>
      <c r="CA19" s="134"/>
      <c r="CB19" s="134"/>
      <c r="CC19" s="134"/>
      <c r="CD19" s="134"/>
      <c r="CE19" s="134"/>
      <c r="CF19" s="134"/>
      <c r="CG19" s="134"/>
      <c r="CH19" s="135"/>
      <c r="CI19" s="133" t="s">
        <v>160</v>
      </c>
      <c r="CJ19" s="134"/>
      <c r="CK19" s="134"/>
      <c r="CL19" s="134"/>
      <c r="CM19" s="134"/>
      <c r="CN19" s="134"/>
      <c r="CO19" s="134"/>
      <c r="CP19" s="134"/>
      <c r="CQ19" s="134"/>
      <c r="CR19" s="135"/>
      <c r="CS19" s="129" t="s">
        <v>18</v>
      </c>
      <c r="CT19" s="130"/>
      <c r="CU19" s="130"/>
      <c r="CV19" s="131"/>
      <c r="CW19" s="120" t="s">
        <v>140</v>
      </c>
      <c r="CX19" s="121"/>
      <c r="CY19" s="121"/>
      <c r="CZ19" s="121"/>
      <c r="DA19" s="121"/>
      <c r="DB19" s="121"/>
      <c r="DC19" s="121"/>
      <c r="DD19" s="121"/>
      <c r="DE19" s="120" t="s">
        <v>151</v>
      </c>
      <c r="DF19" s="121"/>
      <c r="DG19" s="121"/>
      <c r="DH19" s="121"/>
      <c r="DI19" s="121"/>
      <c r="DJ19" s="121"/>
      <c r="DK19" s="121"/>
      <c r="DL19" s="122"/>
      <c r="DM19" s="121" t="s">
        <v>161</v>
      </c>
      <c r="DN19" s="121"/>
      <c r="DO19" s="121"/>
      <c r="DP19" s="121"/>
      <c r="DQ19" s="121"/>
      <c r="DR19" s="121"/>
      <c r="DS19" s="121"/>
      <c r="DT19" s="122"/>
      <c r="DU19" s="220" t="s">
        <v>153</v>
      </c>
      <c r="DV19" s="220" t="s">
        <v>154</v>
      </c>
    </row>
    <row r="20" spans="2:126" ht="12.75">
      <c r="B20" s="136"/>
      <c r="C20" s="137"/>
      <c r="D20" s="137"/>
      <c r="E20" s="137"/>
      <c r="F20" s="137"/>
      <c r="G20" s="137"/>
      <c r="H20" s="137"/>
      <c r="I20" s="137"/>
      <c r="J20" s="138"/>
      <c r="K20" s="139" t="s">
        <v>19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1"/>
      <c r="X20" s="139" t="s">
        <v>19</v>
      </c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  <c r="AK20" s="139" t="s">
        <v>19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1"/>
      <c r="AX20" s="139" t="s">
        <v>19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1"/>
      <c r="BK20" s="139" t="s">
        <v>19</v>
      </c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1"/>
      <c r="BX20" s="136"/>
      <c r="BY20" s="137"/>
      <c r="BZ20" s="137"/>
      <c r="CA20" s="137"/>
      <c r="CB20" s="137"/>
      <c r="CC20" s="137"/>
      <c r="CD20" s="137"/>
      <c r="CE20" s="137"/>
      <c r="CF20" s="137"/>
      <c r="CG20" s="137"/>
      <c r="CH20" s="138"/>
      <c r="CI20" s="136"/>
      <c r="CJ20" s="137"/>
      <c r="CK20" s="137"/>
      <c r="CL20" s="137"/>
      <c r="CM20" s="137"/>
      <c r="CN20" s="137"/>
      <c r="CO20" s="137"/>
      <c r="CP20" s="137"/>
      <c r="CQ20" s="137"/>
      <c r="CR20" s="138"/>
      <c r="CS20" s="136"/>
      <c r="CT20" s="137"/>
      <c r="CU20" s="137"/>
      <c r="CV20" s="138"/>
      <c r="CW20" s="136"/>
      <c r="CX20" s="137"/>
      <c r="CY20" s="137"/>
      <c r="CZ20" s="137"/>
      <c r="DA20" s="137"/>
      <c r="DB20" s="137"/>
      <c r="DC20" s="137"/>
      <c r="DD20" s="137"/>
      <c r="DE20" s="136"/>
      <c r="DF20" s="137"/>
      <c r="DG20" s="137"/>
      <c r="DH20" s="137"/>
      <c r="DI20" s="137"/>
      <c r="DJ20" s="137"/>
      <c r="DK20" s="137"/>
      <c r="DL20" s="138"/>
      <c r="DM20" s="137"/>
      <c r="DN20" s="137"/>
      <c r="DO20" s="137"/>
      <c r="DP20" s="137"/>
      <c r="DQ20" s="137"/>
      <c r="DR20" s="137"/>
      <c r="DS20" s="137"/>
      <c r="DT20" s="138"/>
      <c r="DU20" s="221"/>
      <c r="DV20" s="221"/>
    </row>
    <row r="21" spans="2:126" ht="12.75">
      <c r="B21" s="145"/>
      <c r="C21" s="146"/>
      <c r="D21" s="146"/>
      <c r="E21" s="146"/>
      <c r="F21" s="146"/>
      <c r="G21" s="146"/>
      <c r="H21" s="146"/>
      <c r="I21" s="146"/>
      <c r="J21" s="147"/>
      <c r="K21" s="142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2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4"/>
      <c r="AK21" s="142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4"/>
      <c r="AX21" s="142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4"/>
      <c r="BK21" s="142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4"/>
      <c r="BX21" s="145"/>
      <c r="BY21" s="146"/>
      <c r="BZ21" s="146"/>
      <c r="CA21" s="146"/>
      <c r="CB21" s="146"/>
      <c r="CC21" s="146"/>
      <c r="CD21" s="146"/>
      <c r="CE21" s="146"/>
      <c r="CF21" s="146"/>
      <c r="CG21" s="146"/>
      <c r="CH21" s="147"/>
      <c r="CI21" s="145"/>
      <c r="CJ21" s="146"/>
      <c r="CK21" s="146"/>
      <c r="CL21" s="146"/>
      <c r="CM21" s="146"/>
      <c r="CN21" s="146"/>
      <c r="CO21" s="146"/>
      <c r="CP21" s="146"/>
      <c r="CQ21" s="146"/>
      <c r="CR21" s="147"/>
      <c r="CS21" s="145"/>
      <c r="CT21" s="146"/>
      <c r="CU21" s="146"/>
      <c r="CV21" s="147"/>
      <c r="CW21" s="145"/>
      <c r="CX21" s="146"/>
      <c r="CY21" s="146"/>
      <c r="CZ21" s="146"/>
      <c r="DA21" s="146"/>
      <c r="DB21" s="146"/>
      <c r="DC21" s="146"/>
      <c r="DD21" s="146"/>
      <c r="DE21" s="145"/>
      <c r="DF21" s="146"/>
      <c r="DG21" s="146"/>
      <c r="DH21" s="146"/>
      <c r="DI21" s="146"/>
      <c r="DJ21" s="146"/>
      <c r="DK21" s="146"/>
      <c r="DL21" s="147"/>
      <c r="DM21" s="146"/>
      <c r="DN21" s="146"/>
      <c r="DO21" s="146"/>
      <c r="DP21" s="146"/>
      <c r="DQ21" s="146"/>
      <c r="DR21" s="146"/>
      <c r="DS21" s="146"/>
      <c r="DT21" s="147"/>
      <c r="DU21" s="222"/>
      <c r="DV21" s="222"/>
    </row>
    <row r="22" spans="2:126" ht="12.75">
      <c r="B22" s="93">
        <v>1</v>
      </c>
      <c r="C22" s="93"/>
      <c r="D22" s="93"/>
      <c r="E22" s="93"/>
      <c r="F22" s="93"/>
      <c r="G22" s="93"/>
      <c r="H22" s="93"/>
      <c r="I22" s="93"/>
      <c r="J22" s="93"/>
      <c r="K22" s="93">
        <v>2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>
        <v>3</v>
      </c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>
        <v>4</v>
      </c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>
        <v>5</v>
      </c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>
        <v>6</v>
      </c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>
        <v>7</v>
      </c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>
        <v>8</v>
      </c>
      <c r="CJ22" s="93"/>
      <c r="CK22" s="93"/>
      <c r="CL22" s="93"/>
      <c r="CM22" s="93"/>
      <c r="CN22" s="93"/>
      <c r="CO22" s="93"/>
      <c r="CP22" s="93"/>
      <c r="CQ22" s="93"/>
      <c r="CR22" s="93"/>
      <c r="CS22" s="93">
        <v>9</v>
      </c>
      <c r="CT22" s="93"/>
      <c r="CU22" s="93"/>
      <c r="CV22" s="93"/>
      <c r="CW22" s="93">
        <v>10</v>
      </c>
      <c r="CX22" s="93"/>
      <c r="CY22" s="93"/>
      <c r="CZ22" s="93"/>
      <c r="DA22" s="93"/>
      <c r="DB22" s="93"/>
      <c r="DC22" s="93"/>
      <c r="DD22" s="93"/>
      <c r="DE22" s="93">
        <v>11</v>
      </c>
      <c r="DF22" s="93"/>
      <c r="DG22" s="93"/>
      <c r="DH22" s="93"/>
      <c r="DI22" s="93"/>
      <c r="DJ22" s="93"/>
      <c r="DK22" s="93"/>
      <c r="DL22" s="93"/>
      <c r="DM22" s="93">
        <v>12</v>
      </c>
      <c r="DN22" s="93"/>
      <c r="DO22" s="93"/>
      <c r="DP22" s="93"/>
      <c r="DQ22" s="93"/>
      <c r="DR22" s="93"/>
      <c r="DS22" s="93"/>
      <c r="DT22" s="93"/>
      <c r="DU22" s="26">
        <v>13</v>
      </c>
      <c r="DV22" s="27">
        <v>14</v>
      </c>
    </row>
    <row r="23" spans="2:126" ht="16.5" customHeight="1">
      <c r="B23" s="165" t="s">
        <v>143</v>
      </c>
      <c r="C23" s="166"/>
      <c r="D23" s="166"/>
      <c r="E23" s="166"/>
      <c r="F23" s="166"/>
      <c r="G23" s="166"/>
      <c r="H23" s="166"/>
      <c r="I23" s="166"/>
      <c r="J23" s="167"/>
      <c r="K23" s="151" t="s">
        <v>168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3"/>
      <c r="X23" s="151" t="s">
        <v>162</v>
      </c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3"/>
      <c r="AK23" s="151" t="s">
        <v>58</v>
      </c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AX23" s="151" t="s">
        <v>164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3"/>
      <c r="BK23" s="151" t="s">
        <v>59</v>
      </c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3"/>
      <c r="BX23" s="161" t="s">
        <v>60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2" t="s">
        <v>61</v>
      </c>
      <c r="CJ23" s="162"/>
      <c r="CK23" s="162"/>
      <c r="CL23" s="162"/>
      <c r="CM23" s="162"/>
      <c r="CN23" s="162"/>
      <c r="CO23" s="162"/>
      <c r="CP23" s="162"/>
      <c r="CQ23" s="162"/>
      <c r="CR23" s="162"/>
      <c r="CS23" s="163" t="s">
        <v>49</v>
      </c>
      <c r="CT23" s="163"/>
      <c r="CU23" s="163"/>
      <c r="CV23" s="163"/>
      <c r="CW23" s="160">
        <v>90</v>
      </c>
      <c r="CX23" s="160"/>
      <c r="CY23" s="160"/>
      <c r="CZ23" s="160"/>
      <c r="DA23" s="160"/>
      <c r="DB23" s="160"/>
      <c r="DC23" s="160"/>
      <c r="DD23" s="160"/>
      <c r="DE23" s="160">
        <v>90</v>
      </c>
      <c r="DF23" s="160"/>
      <c r="DG23" s="160"/>
      <c r="DH23" s="160"/>
      <c r="DI23" s="160"/>
      <c r="DJ23" s="160"/>
      <c r="DK23" s="160"/>
      <c r="DL23" s="160"/>
      <c r="DM23" s="160">
        <v>90</v>
      </c>
      <c r="DN23" s="160"/>
      <c r="DO23" s="160"/>
      <c r="DP23" s="160"/>
      <c r="DQ23" s="160"/>
      <c r="DR23" s="160"/>
      <c r="DS23" s="160"/>
      <c r="DT23" s="160"/>
      <c r="DU23" s="42">
        <v>10</v>
      </c>
      <c r="DV23" s="30"/>
    </row>
    <row r="24" spans="2:126" ht="27" customHeight="1">
      <c r="B24" s="168"/>
      <c r="C24" s="169"/>
      <c r="D24" s="169"/>
      <c r="E24" s="169"/>
      <c r="F24" s="169"/>
      <c r="G24" s="169"/>
      <c r="H24" s="169"/>
      <c r="I24" s="169"/>
      <c r="J24" s="170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X24" s="154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6"/>
      <c r="AK24" s="154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6"/>
      <c r="AX24" s="154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6"/>
      <c r="BK24" s="154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6"/>
      <c r="BX24" s="161" t="s">
        <v>62</v>
      </c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2" t="s">
        <v>63</v>
      </c>
      <c r="CJ24" s="162"/>
      <c r="CK24" s="162"/>
      <c r="CL24" s="162"/>
      <c r="CM24" s="162"/>
      <c r="CN24" s="162"/>
      <c r="CO24" s="162"/>
      <c r="CP24" s="162"/>
      <c r="CQ24" s="162"/>
      <c r="CR24" s="162"/>
      <c r="CS24" s="163" t="s">
        <v>49</v>
      </c>
      <c r="CT24" s="163"/>
      <c r="CU24" s="163"/>
      <c r="CV24" s="163"/>
      <c r="CW24" s="160">
        <v>0</v>
      </c>
      <c r="CX24" s="160"/>
      <c r="CY24" s="160"/>
      <c r="CZ24" s="160"/>
      <c r="DA24" s="160"/>
      <c r="DB24" s="160"/>
      <c r="DC24" s="160"/>
      <c r="DD24" s="160"/>
      <c r="DE24" s="160">
        <v>0</v>
      </c>
      <c r="DF24" s="160"/>
      <c r="DG24" s="160"/>
      <c r="DH24" s="160"/>
      <c r="DI24" s="160"/>
      <c r="DJ24" s="160"/>
      <c r="DK24" s="160"/>
      <c r="DL24" s="160"/>
      <c r="DM24" s="160">
        <v>0</v>
      </c>
      <c r="DN24" s="160"/>
      <c r="DO24" s="160"/>
      <c r="DP24" s="160"/>
      <c r="DQ24" s="160"/>
      <c r="DR24" s="160"/>
      <c r="DS24" s="160"/>
      <c r="DT24" s="160"/>
      <c r="DU24" s="43">
        <v>10</v>
      </c>
      <c r="DV24" s="28"/>
    </row>
    <row r="25" spans="2:126" ht="78" customHeight="1">
      <c r="B25" s="168"/>
      <c r="C25" s="169"/>
      <c r="D25" s="169"/>
      <c r="E25" s="169"/>
      <c r="F25" s="169"/>
      <c r="G25" s="169"/>
      <c r="H25" s="169"/>
      <c r="I25" s="169"/>
      <c r="J25" s="170"/>
      <c r="K25" s="154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6"/>
      <c r="X25" s="154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  <c r="AK25" s="154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6"/>
      <c r="AX25" s="154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6"/>
      <c r="BK25" s="154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6"/>
      <c r="BX25" s="161" t="s">
        <v>64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2" t="s">
        <v>63</v>
      </c>
      <c r="CJ25" s="162"/>
      <c r="CK25" s="162"/>
      <c r="CL25" s="162"/>
      <c r="CM25" s="162"/>
      <c r="CN25" s="162"/>
      <c r="CO25" s="162"/>
      <c r="CP25" s="162"/>
      <c r="CQ25" s="162"/>
      <c r="CR25" s="162"/>
      <c r="CS25" s="163" t="s">
        <v>49</v>
      </c>
      <c r="CT25" s="163"/>
      <c r="CU25" s="163"/>
      <c r="CV25" s="163"/>
      <c r="CW25" s="160">
        <v>0</v>
      </c>
      <c r="CX25" s="160"/>
      <c r="CY25" s="160"/>
      <c r="CZ25" s="160"/>
      <c r="DA25" s="160"/>
      <c r="DB25" s="160"/>
      <c r="DC25" s="160"/>
      <c r="DD25" s="160"/>
      <c r="DE25" s="160">
        <v>0</v>
      </c>
      <c r="DF25" s="160"/>
      <c r="DG25" s="160"/>
      <c r="DH25" s="160"/>
      <c r="DI25" s="160"/>
      <c r="DJ25" s="160"/>
      <c r="DK25" s="160"/>
      <c r="DL25" s="160"/>
      <c r="DM25" s="160">
        <v>0</v>
      </c>
      <c r="DN25" s="160"/>
      <c r="DO25" s="160"/>
      <c r="DP25" s="160"/>
      <c r="DQ25" s="160"/>
      <c r="DR25" s="160"/>
      <c r="DS25" s="160"/>
      <c r="DT25" s="160"/>
      <c r="DU25" s="44"/>
      <c r="DV25" s="29"/>
    </row>
    <row r="26" spans="2:126" ht="25.5" customHeight="1">
      <c r="B26" s="171"/>
      <c r="C26" s="172"/>
      <c r="D26" s="172"/>
      <c r="E26" s="172"/>
      <c r="F26" s="172"/>
      <c r="G26" s="172"/>
      <c r="H26" s="172"/>
      <c r="I26" s="172"/>
      <c r="J26" s="173"/>
      <c r="K26" s="157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9"/>
      <c r="X26" s="157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9"/>
      <c r="AK26" s="157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9"/>
      <c r="AX26" s="157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9"/>
      <c r="BK26" s="157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9"/>
      <c r="BX26" s="161" t="s">
        <v>65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2" t="s">
        <v>61</v>
      </c>
      <c r="CJ26" s="162"/>
      <c r="CK26" s="162"/>
      <c r="CL26" s="162"/>
      <c r="CM26" s="162"/>
      <c r="CN26" s="162"/>
      <c r="CO26" s="162"/>
      <c r="CP26" s="162"/>
      <c r="CQ26" s="162"/>
      <c r="CR26" s="162"/>
      <c r="CS26" s="163" t="s">
        <v>49</v>
      </c>
      <c r="CT26" s="163"/>
      <c r="CU26" s="163"/>
      <c r="CV26" s="163"/>
      <c r="CW26" s="160">
        <v>100</v>
      </c>
      <c r="CX26" s="160"/>
      <c r="CY26" s="160"/>
      <c r="CZ26" s="160"/>
      <c r="DA26" s="160"/>
      <c r="DB26" s="160"/>
      <c r="DC26" s="160"/>
      <c r="DD26" s="160"/>
      <c r="DE26" s="160">
        <v>100</v>
      </c>
      <c r="DF26" s="160"/>
      <c r="DG26" s="160"/>
      <c r="DH26" s="160"/>
      <c r="DI26" s="160"/>
      <c r="DJ26" s="160"/>
      <c r="DK26" s="160"/>
      <c r="DL26" s="160"/>
      <c r="DM26" s="160">
        <v>100</v>
      </c>
      <c r="DN26" s="160"/>
      <c r="DO26" s="160"/>
      <c r="DP26" s="160"/>
      <c r="DQ26" s="160"/>
      <c r="DR26" s="160"/>
      <c r="DS26" s="160"/>
      <c r="DT26" s="160"/>
      <c r="DU26" s="42">
        <v>10</v>
      </c>
      <c r="DV26" s="30"/>
    </row>
    <row r="27" spans="2:126" ht="20.25" customHeight="1">
      <c r="B27" s="165" t="s">
        <v>144</v>
      </c>
      <c r="C27" s="166"/>
      <c r="D27" s="166"/>
      <c r="E27" s="166"/>
      <c r="F27" s="166"/>
      <c r="G27" s="166"/>
      <c r="H27" s="166"/>
      <c r="I27" s="166"/>
      <c r="J27" s="167"/>
      <c r="K27" s="151" t="s">
        <v>169</v>
      </c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/>
      <c r="X27" s="151" t="s">
        <v>163</v>
      </c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151" t="s">
        <v>58</v>
      </c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3"/>
      <c r="AX27" s="151" t="s">
        <v>165</v>
      </c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3"/>
      <c r="BK27" s="151" t="s">
        <v>59</v>
      </c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3"/>
      <c r="BX27" s="161" t="s">
        <v>60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2" t="s">
        <v>61</v>
      </c>
      <c r="CJ27" s="162"/>
      <c r="CK27" s="162"/>
      <c r="CL27" s="162"/>
      <c r="CM27" s="162"/>
      <c r="CN27" s="162"/>
      <c r="CO27" s="162"/>
      <c r="CP27" s="162"/>
      <c r="CQ27" s="162"/>
      <c r="CR27" s="162"/>
      <c r="CS27" s="163" t="s">
        <v>49</v>
      </c>
      <c r="CT27" s="163"/>
      <c r="CU27" s="163"/>
      <c r="CV27" s="163"/>
      <c r="CW27" s="174">
        <v>90</v>
      </c>
      <c r="CX27" s="174"/>
      <c r="CY27" s="174"/>
      <c r="CZ27" s="174"/>
      <c r="DA27" s="174"/>
      <c r="DB27" s="174"/>
      <c r="DC27" s="174"/>
      <c r="DD27" s="174"/>
      <c r="DE27" s="174">
        <v>90</v>
      </c>
      <c r="DF27" s="174"/>
      <c r="DG27" s="174"/>
      <c r="DH27" s="174"/>
      <c r="DI27" s="174"/>
      <c r="DJ27" s="174"/>
      <c r="DK27" s="174"/>
      <c r="DL27" s="174"/>
      <c r="DM27" s="174">
        <v>90</v>
      </c>
      <c r="DN27" s="174"/>
      <c r="DO27" s="174"/>
      <c r="DP27" s="174"/>
      <c r="DQ27" s="174"/>
      <c r="DR27" s="174"/>
      <c r="DS27" s="174"/>
      <c r="DT27" s="174"/>
      <c r="DU27" s="30">
        <v>10</v>
      </c>
      <c r="DV27" s="30"/>
    </row>
    <row r="28" spans="2:126" ht="30.75" customHeight="1">
      <c r="B28" s="168"/>
      <c r="C28" s="169"/>
      <c r="D28" s="169"/>
      <c r="E28" s="169"/>
      <c r="F28" s="169"/>
      <c r="G28" s="169"/>
      <c r="H28" s="169"/>
      <c r="I28" s="169"/>
      <c r="J28" s="170"/>
      <c r="K28" s="154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6"/>
      <c r="X28" s="154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6"/>
      <c r="AK28" s="154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6"/>
      <c r="AX28" s="154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6"/>
      <c r="BK28" s="154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6"/>
      <c r="BX28" s="161" t="s">
        <v>66</v>
      </c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2" t="s">
        <v>63</v>
      </c>
      <c r="CJ28" s="162"/>
      <c r="CK28" s="162"/>
      <c r="CL28" s="162"/>
      <c r="CM28" s="162"/>
      <c r="CN28" s="162"/>
      <c r="CO28" s="162"/>
      <c r="CP28" s="162"/>
      <c r="CQ28" s="162"/>
      <c r="CR28" s="162"/>
      <c r="CS28" s="163" t="s">
        <v>49</v>
      </c>
      <c r="CT28" s="163"/>
      <c r="CU28" s="163"/>
      <c r="CV28" s="163"/>
      <c r="CW28" s="174">
        <v>0</v>
      </c>
      <c r="CX28" s="174"/>
      <c r="CY28" s="174"/>
      <c r="CZ28" s="174"/>
      <c r="DA28" s="174"/>
      <c r="DB28" s="174"/>
      <c r="DC28" s="174"/>
      <c r="DD28" s="174"/>
      <c r="DE28" s="174">
        <v>0</v>
      </c>
      <c r="DF28" s="174"/>
      <c r="DG28" s="174"/>
      <c r="DH28" s="174"/>
      <c r="DI28" s="174"/>
      <c r="DJ28" s="174"/>
      <c r="DK28" s="174"/>
      <c r="DL28" s="174"/>
      <c r="DM28" s="174">
        <v>0</v>
      </c>
      <c r="DN28" s="174"/>
      <c r="DO28" s="174"/>
      <c r="DP28" s="174"/>
      <c r="DQ28" s="174"/>
      <c r="DR28" s="174"/>
      <c r="DS28" s="174"/>
      <c r="DT28" s="174"/>
      <c r="DU28" s="30">
        <v>10</v>
      </c>
      <c r="DV28" s="30"/>
    </row>
    <row r="29" spans="2:126" ht="76.5" customHeight="1">
      <c r="B29" s="168"/>
      <c r="C29" s="169"/>
      <c r="D29" s="169"/>
      <c r="E29" s="169"/>
      <c r="F29" s="169"/>
      <c r="G29" s="169"/>
      <c r="H29" s="169"/>
      <c r="I29" s="169"/>
      <c r="J29" s="170"/>
      <c r="K29" s="154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6"/>
      <c r="X29" s="154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6"/>
      <c r="AK29" s="154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6"/>
      <c r="AX29" s="154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6"/>
      <c r="BK29" s="154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6"/>
      <c r="BX29" s="161" t="s">
        <v>64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2" t="s">
        <v>63</v>
      </c>
      <c r="CJ29" s="162"/>
      <c r="CK29" s="162"/>
      <c r="CL29" s="162"/>
      <c r="CM29" s="162"/>
      <c r="CN29" s="162"/>
      <c r="CO29" s="162"/>
      <c r="CP29" s="162"/>
      <c r="CQ29" s="162"/>
      <c r="CR29" s="162"/>
      <c r="CS29" s="163" t="s">
        <v>49</v>
      </c>
      <c r="CT29" s="163"/>
      <c r="CU29" s="163"/>
      <c r="CV29" s="163"/>
      <c r="CW29" s="174">
        <v>0</v>
      </c>
      <c r="CX29" s="174"/>
      <c r="CY29" s="174"/>
      <c r="CZ29" s="174"/>
      <c r="DA29" s="174"/>
      <c r="DB29" s="174"/>
      <c r="DC29" s="174"/>
      <c r="DD29" s="174"/>
      <c r="DE29" s="174">
        <v>0</v>
      </c>
      <c r="DF29" s="174"/>
      <c r="DG29" s="174"/>
      <c r="DH29" s="174"/>
      <c r="DI29" s="174"/>
      <c r="DJ29" s="174"/>
      <c r="DK29" s="174"/>
      <c r="DL29" s="174"/>
      <c r="DM29" s="174">
        <v>0</v>
      </c>
      <c r="DN29" s="174"/>
      <c r="DO29" s="174"/>
      <c r="DP29" s="174"/>
      <c r="DQ29" s="174"/>
      <c r="DR29" s="174"/>
      <c r="DS29" s="174"/>
      <c r="DT29" s="174"/>
      <c r="DU29" s="30">
        <v>10</v>
      </c>
      <c r="DV29" s="30"/>
    </row>
    <row r="30" spans="2:126" ht="22.5" customHeight="1">
      <c r="B30" s="171"/>
      <c r="C30" s="172"/>
      <c r="D30" s="172"/>
      <c r="E30" s="172"/>
      <c r="F30" s="172"/>
      <c r="G30" s="172"/>
      <c r="H30" s="172"/>
      <c r="I30" s="172"/>
      <c r="J30" s="173"/>
      <c r="K30" s="157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9"/>
      <c r="X30" s="157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9"/>
      <c r="AK30" s="157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9"/>
      <c r="AX30" s="157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9"/>
      <c r="BK30" s="157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9"/>
      <c r="BX30" s="161" t="s">
        <v>65</v>
      </c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2" t="s">
        <v>61</v>
      </c>
      <c r="CJ30" s="162"/>
      <c r="CK30" s="162"/>
      <c r="CL30" s="162"/>
      <c r="CM30" s="162"/>
      <c r="CN30" s="162"/>
      <c r="CO30" s="162"/>
      <c r="CP30" s="162"/>
      <c r="CQ30" s="162"/>
      <c r="CR30" s="162"/>
      <c r="CS30" s="163" t="s">
        <v>49</v>
      </c>
      <c r="CT30" s="163"/>
      <c r="CU30" s="163"/>
      <c r="CV30" s="163"/>
      <c r="CW30" s="174">
        <v>100</v>
      </c>
      <c r="CX30" s="174"/>
      <c r="CY30" s="174"/>
      <c r="CZ30" s="174"/>
      <c r="DA30" s="174"/>
      <c r="DB30" s="174"/>
      <c r="DC30" s="174"/>
      <c r="DD30" s="174"/>
      <c r="DE30" s="174">
        <v>100</v>
      </c>
      <c r="DF30" s="174"/>
      <c r="DG30" s="174"/>
      <c r="DH30" s="174"/>
      <c r="DI30" s="174"/>
      <c r="DJ30" s="174"/>
      <c r="DK30" s="174"/>
      <c r="DL30" s="174"/>
      <c r="DM30" s="174">
        <v>100</v>
      </c>
      <c r="DN30" s="174"/>
      <c r="DO30" s="174"/>
      <c r="DP30" s="174"/>
      <c r="DQ30" s="174"/>
      <c r="DR30" s="174"/>
      <c r="DS30" s="174"/>
      <c r="DT30" s="174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17" t="s">
        <v>20</v>
      </c>
      <c r="C33" s="118"/>
      <c r="D33" s="118"/>
      <c r="E33" s="118"/>
      <c r="F33" s="118"/>
      <c r="G33" s="118"/>
      <c r="H33" s="118"/>
      <c r="I33" s="118"/>
      <c r="J33" s="119"/>
      <c r="K33" s="117" t="s">
        <v>11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9"/>
      <c r="AO33" s="117" t="s">
        <v>21</v>
      </c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9"/>
      <c r="BI33" s="164" t="s">
        <v>174</v>
      </c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 t="s">
        <v>166</v>
      </c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21" t="s">
        <v>167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2"/>
      <c r="DU33" s="210" t="s">
        <v>152</v>
      </c>
      <c r="DV33" s="211"/>
    </row>
    <row r="34" spans="2:126" ht="12.75">
      <c r="B34" s="129" t="s">
        <v>22</v>
      </c>
      <c r="C34" s="130"/>
      <c r="D34" s="130"/>
      <c r="E34" s="130"/>
      <c r="F34" s="130"/>
      <c r="G34" s="130"/>
      <c r="H34" s="130"/>
      <c r="I34" s="130"/>
      <c r="J34" s="131"/>
      <c r="K34" s="129" t="s">
        <v>119</v>
      </c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1"/>
      <c r="AO34" s="129" t="s">
        <v>23</v>
      </c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5"/>
      <c r="DU34" s="212"/>
      <c r="DV34" s="213"/>
    </row>
    <row r="35" spans="2:126" ht="12.75">
      <c r="B35" s="129" t="s">
        <v>15</v>
      </c>
      <c r="C35" s="130"/>
      <c r="D35" s="130"/>
      <c r="E35" s="130"/>
      <c r="F35" s="130"/>
      <c r="G35" s="130"/>
      <c r="H35" s="130"/>
      <c r="I35" s="130"/>
      <c r="J35" s="131"/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1"/>
      <c r="AO35" s="129" t="s">
        <v>122</v>
      </c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1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5"/>
      <c r="DU35" s="212"/>
      <c r="DV35" s="213"/>
    </row>
    <row r="36" spans="2:126" ht="12.75">
      <c r="B36" s="129" t="s">
        <v>17</v>
      </c>
      <c r="C36" s="130"/>
      <c r="D36" s="130"/>
      <c r="E36" s="130"/>
      <c r="F36" s="130"/>
      <c r="G36" s="130"/>
      <c r="H36" s="130"/>
      <c r="I36" s="130"/>
      <c r="J36" s="131"/>
      <c r="K36" s="129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1"/>
      <c r="AO36" s="129" t="s">
        <v>24</v>
      </c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1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5"/>
      <c r="DU36" s="212"/>
      <c r="DV36" s="213"/>
    </row>
    <row r="37" spans="2:126" ht="12.75">
      <c r="B37" s="129"/>
      <c r="C37" s="130"/>
      <c r="D37" s="130"/>
      <c r="E37" s="130"/>
      <c r="F37" s="130"/>
      <c r="G37" s="130"/>
      <c r="H37" s="130"/>
      <c r="I37" s="130"/>
      <c r="J37" s="131"/>
      <c r="K37" s="129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1"/>
      <c r="AO37" s="129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1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8"/>
      <c r="DU37" s="214"/>
      <c r="DV37" s="215"/>
    </row>
    <row r="38" spans="2:126" ht="111.75" customHeight="1">
      <c r="B38" s="129"/>
      <c r="C38" s="130"/>
      <c r="D38" s="130"/>
      <c r="E38" s="130"/>
      <c r="F38" s="130"/>
      <c r="G38" s="130"/>
      <c r="H38" s="130"/>
      <c r="I38" s="130"/>
      <c r="J38" s="131"/>
      <c r="K38" s="6"/>
      <c r="L38" s="132" t="s">
        <v>54</v>
      </c>
      <c r="M38" s="132"/>
      <c r="N38" s="132"/>
      <c r="O38" s="132"/>
      <c r="P38" s="132"/>
      <c r="Q38" s="132"/>
      <c r="R38" s="132"/>
      <c r="S38" s="132"/>
      <c r="T38" s="38"/>
      <c r="U38" s="39"/>
      <c r="V38" s="132" t="s">
        <v>55</v>
      </c>
      <c r="W38" s="132"/>
      <c r="X38" s="132"/>
      <c r="Y38" s="132"/>
      <c r="Z38" s="132"/>
      <c r="AA38" s="132"/>
      <c r="AB38" s="132"/>
      <c r="AC38" s="132"/>
      <c r="AD38" s="38"/>
      <c r="AE38" s="39"/>
      <c r="AF38" s="132"/>
      <c r="AG38" s="132"/>
      <c r="AH38" s="132"/>
      <c r="AI38" s="132"/>
      <c r="AJ38" s="132"/>
      <c r="AK38" s="132"/>
      <c r="AL38" s="132"/>
      <c r="AM38" s="132"/>
      <c r="AN38" s="38"/>
      <c r="AO38" s="39"/>
      <c r="AP38" s="132" t="s">
        <v>56</v>
      </c>
      <c r="AQ38" s="132"/>
      <c r="AR38" s="132"/>
      <c r="AS38" s="132"/>
      <c r="AT38" s="132"/>
      <c r="AU38" s="132"/>
      <c r="AV38" s="132"/>
      <c r="AW38" s="132"/>
      <c r="AX38" s="38"/>
      <c r="AY38" s="39"/>
      <c r="AZ38" s="132" t="s">
        <v>57</v>
      </c>
      <c r="BA38" s="132"/>
      <c r="BB38" s="132"/>
      <c r="BC38" s="132"/>
      <c r="BD38" s="132"/>
      <c r="BE38" s="132"/>
      <c r="BF38" s="132"/>
      <c r="BG38" s="132"/>
      <c r="BH38" s="7"/>
      <c r="BI38" s="133" t="str">
        <f>BX19</f>
        <v>наименование показателя</v>
      </c>
      <c r="BJ38" s="134"/>
      <c r="BK38" s="134"/>
      <c r="BL38" s="134"/>
      <c r="BM38" s="134"/>
      <c r="BN38" s="134"/>
      <c r="BO38" s="134"/>
      <c r="BP38" s="134"/>
      <c r="BQ38" s="134"/>
      <c r="BR38" s="135"/>
      <c r="BS38" s="133" t="str">
        <f>CI19</f>
        <v>единица измерения по ОКЕИ</v>
      </c>
      <c r="BT38" s="134"/>
      <c r="BU38" s="134"/>
      <c r="BV38" s="134"/>
      <c r="BW38" s="134"/>
      <c r="BX38" s="134"/>
      <c r="BY38" s="134"/>
      <c r="BZ38" s="135"/>
      <c r="CA38" s="129" t="s">
        <v>18</v>
      </c>
      <c r="CB38" s="130"/>
      <c r="CC38" s="130"/>
      <c r="CD38" s="131"/>
      <c r="CE38" s="164" t="str">
        <f>CW19</f>
        <v>2021 год</v>
      </c>
      <c r="CF38" s="164"/>
      <c r="CG38" s="164"/>
      <c r="CH38" s="164" t="str">
        <f>DE19</f>
        <v>2022 год</v>
      </c>
      <c r="CI38" s="164"/>
      <c r="CJ38" s="164"/>
      <c r="CK38" s="164"/>
      <c r="CL38" s="164"/>
      <c r="CM38" s="164"/>
      <c r="CN38" s="164"/>
      <c r="CO38" s="164"/>
      <c r="CP38" s="120" t="str">
        <f>DM19</f>
        <v>2023 год</v>
      </c>
      <c r="CQ38" s="121"/>
      <c r="CR38" s="121"/>
      <c r="CS38" s="121"/>
      <c r="CT38" s="121"/>
      <c r="CU38" s="121"/>
      <c r="CV38" s="121"/>
      <c r="CW38" s="121"/>
      <c r="CX38" s="121"/>
      <c r="CY38" s="122"/>
      <c r="CZ38" s="120" t="str">
        <f>CE38</f>
        <v>2021 год</v>
      </c>
      <c r="DA38" s="121"/>
      <c r="DB38" s="121"/>
      <c r="DC38" s="121"/>
      <c r="DD38" s="121"/>
      <c r="DE38" s="121"/>
      <c r="DF38" s="121"/>
      <c r="DG38" s="120" t="str">
        <f>CH38</f>
        <v>2022 год</v>
      </c>
      <c r="DH38" s="121"/>
      <c r="DI38" s="121"/>
      <c r="DJ38" s="121"/>
      <c r="DK38" s="121"/>
      <c r="DL38" s="121"/>
      <c r="DM38" s="122"/>
      <c r="DN38" s="121" t="str">
        <f>CP38</f>
        <v>2023 год</v>
      </c>
      <c r="DO38" s="121"/>
      <c r="DP38" s="121"/>
      <c r="DQ38" s="121"/>
      <c r="DR38" s="121"/>
      <c r="DS38" s="121"/>
      <c r="DT38" s="122"/>
      <c r="DU38" s="216" t="s">
        <v>153</v>
      </c>
      <c r="DV38" s="216" t="s">
        <v>154</v>
      </c>
    </row>
    <row r="39" spans="2:126" ht="12.75">
      <c r="B39" s="129"/>
      <c r="C39" s="130"/>
      <c r="D39" s="130"/>
      <c r="E39" s="130"/>
      <c r="F39" s="130"/>
      <c r="G39" s="130"/>
      <c r="H39" s="130"/>
      <c r="I39" s="130"/>
      <c r="J39" s="131"/>
      <c r="K39" s="139" t="s">
        <v>19</v>
      </c>
      <c r="L39" s="140"/>
      <c r="M39" s="140"/>
      <c r="N39" s="140"/>
      <c r="O39" s="140"/>
      <c r="P39" s="140"/>
      <c r="Q39" s="140"/>
      <c r="R39" s="140"/>
      <c r="S39" s="140"/>
      <c r="T39" s="141"/>
      <c r="U39" s="139" t="s">
        <v>19</v>
      </c>
      <c r="V39" s="140"/>
      <c r="W39" s="140"/>
      <c r="X39" s="140"/>
      <c r="Y39" s="140"/>
      <c r="Z39" s="140"/>
      <c r="AA39" s="140"/>
      <c r="AB39" s="140"/>
      <c r="AC39" s="140"/>
      <c r="AD39" s="141"/>
      <c r="AE39" s="139" t="s">
        <v>19</v>
      </c>
      <c r="AF39" s="140"/>
      <c r="AG39" s="140"/>
      <c r="AH39" s="140"/>
      <c r="AI39" s="140"/>
      <c r="AJ39" s="140"/>
      <c r="AK39" s="140"/>
      <c r="AL39" s="140"/>
      <c r="AM39" s="140"/>
      <c r="AN39" s="141"/>
      <c r="AO39" s="139" t="s">
        <v>19</v>
      </c>
      <c r="AP39" s="140"/>
      <c r="AQ39" s="140"/>
      <c r="AR39" s="140"/>
      <c r="AS39" s="140"/>
      <c r="AT39" s="140"/>
      <c r="AU39" s="140"/>
      <c r="AV39" s="140"/>
      <c r="AW39" s="140"/>
      <c r="AX39" s="141"/>
      <c r="AY39" s="139" t="s">
        <v>19</v>
      </c>
      <c r="AZ39" s="140"/>
      <c r="BA39" s="140"/>
      <c r="BB39" s="140"/>
      <c r="BC39" s="140"/>
      <c r="BD39" s="140"/>
      <c r="BE39" s="140"/>
      <c r="BF39" s="140"/>
      <c r="BG39" s="140"/>
      <c r="BH39" s="141"/>
      <c r="BI39" s="129"/>
      <c r="BJ39" s="130"/>
      <c r="BK39" s="130"/>
      <c r="BL39" s="130"/>
      <c r="BM39" s="130"/>
      <c r="BN39" s="130"/>
      <c r="BO39" s="130"/>
      <c r="BP39" s="130"/>
      <c r="BQ39" s="130"/>
      <c r="BR39" s="131"/>
      <c r="BS39" s="129"/>
      <c r="BT39" s="130"/>
      <c r="BU39" s="130"/>
      <c r="BV39" s="130"/>
      <c r="BW39" s="130"/>
      <c r="BX39" s="130"/>
      <c r="BY39" s="130"/>
      <c r="BZ39" s="131"/>
      <c r="CA39" s="129"/>
      <c r="CB39" s="130"/>
      <c r="CC39" s="130"/>
      <c r="CD39" s="131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23"/>
      <c r="CQ39" s="124"/>
      <c r="CR39" s="124"/>
      <c r="CS39" s="124"/>
      <c r="CT39" s="124"/>
      <c r="CU39" s="124"/>
      <c r="CV39" s="124"/>
      <c r="CW39" s="124"/>
      <c r="CX39" s="124"/>
      <c r="CY39" s="125"/>
      <c r="CZ39" s="129"/>
      <c r="DA39" s="130"/>
      <c r="DB39" s="130"/>
      <c r="DC39" s="130"/>
      <c r="DD39" s="130"/>
      <c r="DE39" s="130"/>
      <c r="DF39" s="130"/>
      <c r="DG39" s="129"/>
      <c r="DH39" s="130"/>
      <c r="DI39" s="130"/>
      <c r="DJ39" s="130"/>
      <c r="DK39" s="130"/>
      <c r="DL39" s="130"/>
      <c r="DM39" s="131"/>
      <c r="DN39" s="129"/>
      <c r="DO39" s="130"/>
      <c r="DP39" s="130"/>
      <c r="DQ39" s="130"/>
      <c r="DR39" s="130"/>
      <c r="DS39" s="130"/>
      <c r="DT39" s="131"/>
      <c r="DU39" s="217"/>
      <c r="DV39" s="217"/>
    </row>
    <row r="40" spans="2:126" ht="12.75">
      <c r="B40" s="136"/>
      <c r="C40" s="137"/>
      <c r="D40" s="137"/>
      <c r="E40" s="137"/>
      <c r="F40" s="137"/>
      <c r="G40" s="137"/>
      <c r="H40" s="137"/>
      <c r="I40" s="137"/>
      <c r="J40" s="138"/>
      <c r="K40" s="142"/>
      <c r="L40" s="143"/>
      <c r="M40" s="143"/>
      <c r="N40" s="143"/>
      <c r="O40" s="143"/>
      <c r="P40" s="143"/>
      <c r="Q40" s="143"/>
      <c r="R40" s="143"/>
      <c r="S40" s="143"/>
      <c r="T40" s="144"/>
      <c r="U40" s="142"/>
      <c r="V40" s="143"/>
      <c r="W40" s="143"/>
      <c r="X40" s="143"/>
      <c r="Y40" s="143"/>
      <c r="Z40" s="143"/>
      <c r="AA40" s="143"/>
      <c r="AB40" s="143"/>
      <c r="AC40" s="143"/>
      <c r="AD40" s="144"/>
      <c r="AE40" s="142"/>
      <c r="AF40" s="143"/>
      <c r="AG40" s="143"/>
      <c r="AH40" s="143"/>
      <c r="AI40" s="143"/>
      <c r="AJ40" s="143"/>
      <c r="AK40" s="143"/>
      <c r="AL40" s="143"/>
      <c r="AM40" s="143"/>
      <c r="AN40" s="144"/>
      <c r="AO40" s="142"/>
      <c r="AP40" s="143"/>
      <c r="AQ40" s="143"/>
      <c r="AR40" s="143"/>
      <c r="AS40" s="143"/>
      <c r="AT40" s="143"/>
      <c r="AU40" s="143"/>
      <c r="AV40" s="143"/>
      <c r="AW40" s="143"/>
      <c r="AX40" s="144"/>
      <c r="AY40" s="142"/>
      <c r="AZ40" s="143"/>
      <c r="BA40" s="143"/>
      <c r="BB40" s="143"/>
      <c r="BC40" s="143"/>
      <c r="BD40" s="143"/>
      <c r="BE40" s="143"/>
      <c r="BF40" s="143"/>
      <c r="BG40" s="143"/>
      <c r="BH40" s="144"/>
      <c r="BI40" s="136"/>
      <c r="BJ40" s="137"/>
      <c r="BK40" s="137"/>
      <c r="BL40" s="137"/>
      <c r="BM40" s="137"/>
      <c r="BN40" s="137"/>
      <c r="BO40" s="137"/>
      <c r="BP40" s="137"/>
      <c r="BQ40" s="137"/>
      <c r="BR40" s="138"/>
      <c r="BS40" s="175"/>
      <c r="BT40" s="176"/>
      <c r="BU40" s="176"/>
      <c r="BV40" s="176"/>
      <c r="BW40" s="176"/>
      <c r="BX40" s="176"/>
      <c r="BY40" s="176"/>
      <c r="BZ40" s="177"/>
      <c r="CA40" s="136"/>
      <c r="CB40" s="137"/>
      <c r="CC40" s="137"/>
      <c r="CD40" s="138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26"/>
      <c r="CQ40" s="127"/>
      <c r="CR40" s="127"/>
      <c r="CS40" s="127"/>
      <c r="CT40" s="127"/>
      <c r="CU40" s="127"/>
      <c r="CV40" s="127"/>
      <c r="CW40" s="127"/>
      <c r="CX40" s="127"/>
      <c r="CY40" s="128"/>
      <c r="CZ40" s="136"/>
      <c r="DA40" s="137"/>
      <c r="DB40" s="137"/>
      <c r="DC40" s="137"/>
      <c r="DD40" s="137"/>
      <c r="DE40" s="137"/>
      <c r="DF40" s="137"/>
      <c r="DG40" s="136"/>
      <c r="DH40" s="137"/>
      <c r="DI40" s="137"/>
      <c r="DJ40" s="137"/>
      <c r="DK40" s="137"/>
      <c r="DL40" s="137"/>
      <c r="DM40" s="138"/>
      <c r="DN40" s="137"/>
      <c r="DO40" s="137"/>
      <c r="DP40" s="137"/>
      <c r="DQ40" s="137"/>
      <c r="DR40" s="137"/>
      <c r="DS40" s="137"/>
      <c r="DT40" s="138"/>
      <c r="DU40" s="218"/>
      <c r="DV40" s="218"/>
    </row>
    <row r="41" spans="2:126" ht="12.75">
      <c r="B41" s="93">
        <v>1</v>
      </c>
      <c r="C41" s="93"/>
      <c r="D41" s="93"/>
      <c r="E41" s="93"/>
      <c r="F41" s="93"/>
      <c r="G41" s="93"/>
      <c r="H41" s="93"/>
      <c r="I41" s="93"/>
      <c r="J41" s="93"/>
      <c r="K41" s="93">
        <v>2</v>
      </c>
      <c r="L41" s="93"/>
      <c r="M41" s="93"/>
      <c r="N41" s="93"/>
      <c r="O41" s="93"/>
      <c r="P41" s="93"/>
      <c r="Q41" s="93"/>
      <c r="R41" s="93"/>
      <c r="S41" s="93"/>
      <c r="T41" s="93"/>
      <c r="U41" s="93">
        <v>3</v>
      </c>
      <c r="V41" s="93"/>
      <c r="W41" s="93"/>
      <c r="X41" s="93"/>
      <c r="Y41" s="93"/>
      <c r="Z41" s="93"/>
      <c r="AA41" s="93"/>
      <c r="AB41" s="93"/>
      <c r="AC41" s="93"/>
      <c r="AD41" s="93"/>
      <c r="AE41" s="93">
        <v>4</v>
      </c>
      <c r="AF41" s="93"/>
      <c r="AG41" s="93"/>
      <c r="AH41" s="93"/>
      <c r="AI41" s="93"/>
      <c r="AJ41" s="93"/>
      <c r="AK41" s="93"/>
      <c r="AL41" s="93"/>
      <c r="AM41" s="93"/>
      <c r="AN41" s="93"/>
      <c r="AO41" s="93">
        <v>5</v>
      </c>
      <c r="AP41" s="93"/>
      <c r="AQ41" s="93"/>
      <c r="AR41" s="93"/>
      <c r="AS41" s="93"/>
      <c r="AT41" s="93"/>
      <c r="AU41" s="93"/>
      <c r="AV41" s="93"/>
      <c r="AW41" s="93"/>
      <c r="AX41" s="93"/>
      <c r="AY41" s="93">
        <v>6</v>
      </c>
      <c r="AZ41" s="93"/>
      <c r="BA41" s="93"/>
      <c r="BB41" s="93"/>
      <c r="BC41" s="93"/>
      <c r="BD41" s="93"/>
      <c r="BE41" s="93"/>
      <c r="BF41" s="93"/>
      <c r="BG41" s="93"/>
      <c r="BH41" s="93"/>
      <c r="BI41" s="93">
        <v>7</v>
      </c>
      <c r="BJ41" s="93"/>
      <c r="BK41" s="93"/>
      <c r="BL41" s="93"/>
      <c r="BM41" s="93"/>
      <c r="BN41" s="93"/>
      <c r="BO41" s="93"/>
      <c r="BP41" s="93"/>
      <c r="BQ41" s="93"/>
      <c r="BR41" s="93"/>
      <c r="BS41" s="93">
        <v>8</v>
      </c>
      <c r="BT41" s="93"/>
      <c r="BU41" s="93"/>
      <c r="BV41" s="93"/>
      <c r="BW41" s="93"/>
      <c r="BX41" s="93"/>
      <c r="BY41" s="93"/>
      <c r="BZ41" s="93"/>
      <c r="CA41" s="93">
        <v>9</v>
      </c>
      <c r="CB41" s="93"/>
      <c r="CC41" s="93"/>
      <c r="CD41" s="93"/>
      <c r="CE41" s="184">
        <v>10</v>
      </c>
      <c r="CF41" s="185"/>
      <c r="CG41" s="186"/>
      <c r="CH41" s="184">
        <v>11</v>
      </c>
      <c r="CI41" s="185"/>
      <c r="CJ41" s="185"/>
      <c r="CK41" s="185"/>
      <c r="CL41" s="185"/>
      <c r="CM41" s="185"/>
      <c r="CN41" s="185"/>
      <c r="CO41" s="186"/>
      <c r="CP41" s="184">
        <v>12</v>
      </c>
      <c r="CQ41" s="185"/>
      <c r="CR41" s="185"/>
      <c r="CS41" s="185"/>
      <c r="CT41" s="185"/>
      <c r="CU41" s="185"/>
      <c r="CV41" s="185"/>
      <c r="CW41" s="185"/>
      <c r="CX41" s="185"/>
      <c r="CY41" s="186"/>
      <c r="CZ41" s="93">
        <v>13</v>
      </c>
      <c r="DA41" s="93"/>
      <c r="DB41" s="93"/>
      <c r="DC41" s="93"/>
      <c r="DD41" s="93"/>
      <c r="DE41" s="93"/>
      <c r="DF41" s="93"/>
      <c r="DG41" s="93">
        <v>14</v>
      </c>
      <c r="DH41" s="93"/>
      <c r="DI41" s="93"/>
      <c r="DJ41" s="93"/>
      <c r="DK41" s="93"/>
      <c r="DL41" s="93"/>
      <c r="DM41" s="93"/>
      <c r="DN41" s="93">
        <v>15</v>
      </c>
      <c r="DO41" s="93"/>
      <c r="DP41" s="93"/>
      <c r="DQ41" s="93"/>
      <c r="DR41" s="93"/>
      <c r="DS41" s="93"/>
      <c r="DT41" s="93"/>
      <c r="DU41" s="27">
        <v>16</v>
      </c>
      <c r="DV41" s="27">
        <v>17</v>
      </c>
    </row>
    <row r="42" spans="2:126" ht="60.75" customHeight="1">
      <c r="B42" s="178" t="str">
        <f>B23</f>
        <v>853211О99.0.БВ19АА50000</v>
      </c>
      <c r="C42" s="179"/>
      <c r="D42" s="179"/>
      <c r="E42" s="179"/>
      <c r="F42" s="179"/>
      <c r="G42" s="179"/>
      <c r="H42" s="179"/>
      <c r="I42" s="179"/>
      <c r="J42" s="180"/>
      <c r="K42" s="181" t="s">
        <v>169</v>
      </c>
      <c r="L42" s="182"/>
      <c r="M42" s="182"/>
      <c r="N42" s="182"/>
      <c r="O42" s="182"/>
      <c r="P42" s="182"/>
      <c r="Q42" s="182"/>
      <c r="R42" s="182"/>
      <c r="S42" s="182"/>
      <c r="T42" s="183"/>
      <c r="U42" s="181" t="s">
        <v>173</v>
      </c>
      <c r="V42" s="182"/>
      <c r="W42" s="182"/>
      <c r="X42" s="182"/>
      <c r="Y42" s="182"/>
      <c r="Z42" s="182"/>
      <c r="AA42" s="182"/>
      <c r="AB42" s="182"/>
      <c r="AC42" s="182"/>
      <c r="AD42" s="183"/>
      <c r="AE42" s="181" t="s">
        <v>58</v>
      </c>
      <c r="AF42" s="182"/>
      <c r="AG42" s="182"/>
      <c r="AH42" s="182"/>
      <c r="AI42" s="182"/>
      <c r="AJ42" s="182"/>
      <c r="AK42" s="182"/>
      <c r="AL42" s="182"/>
      <c r="AM42" s="182"/>
      <c r="AN42" s="183"/>
      <c r="AO42" s="181" t="s">
        <v>164</v>
      </c>
      <c r="AP42" s="182"/>
      <c r="AQ42" s="182"/>
      <c r="AR42" s="182"/>
      <c r="AS42" s="182"/>
      <c r="AT42" s="182"/>
      <c r="AU42" s="182"/>
      <c r="AV42" s="182"/>
      <c r="AW42" s="182"/>
      <c r="AX42" s="183"/>
      <c r="AY42" s="181" t="s">
        <v>59</v>
      </c>
      <c r="AZ42" s="182"/>
      <c r="BA42" s="182"/>
      <c r="BB42" s="182"/>
      <c r="BC42" s="182"/>
      <c r="BD42" s="182"/>
      <c r="BE42" s="182"/>
      <c r="BF42" s="182"/>
      <c r="BG42" s="182"/>
      <c r="BH42" s="183"/>
      <c r="BI42" s="162" t="s">
        <v>67</v>
      </c>
      <c r="BJ42" s="162"/>
      <c r="BK42" s="162"/>
      <c r="BL42" s="162"/>
      <c r="BM42" s="162"/>
      <c r="BN42" s="162"/>
      <c r="BO42" s="162"/>
      <c r="BP42" s="162"/>
      <c r="BQ42" s="162"/>
      <c r="BR42" s="162"/>
      <c r="BS42" s="162" t="s">
        <v>68</v>
      </c>
      <c r="BT42" s="162"/>
      <c r="BU42" s="162"/>
      <c r="BV42" s="162"/>
      <c r="BW42" s="162"/>
      <c r="BX42" s="162"/>
      <c r="BY42" s="162"/>
      <c r="BZ42" s="162"/>
      <c r="CA42" s="163" t="s">
        <v>69</v>
      </c>
      <c r="CB42" s="163"/>
      <c r="CC42" s="163"/>
      <c r="CD42" s="163"/>
      <c r="CE42" s="95">
        <v>0</v>
      </c>
      <c r="CF42" s="96"/>
      <c r="CG42" s="97"/>
      <c r="CH42" s="95">
        <f>CE42</f>
        <v>0</v>
      </c>
      <c r="CI42" s="96"/>
      <c r="CJ42" s="96"/>
      <c r="CK42" s="96"/>
      <c r="CL42" s="96"/>
      <c r="CM42" s="96"/>
      <c r="CN42" s="96"/>
      <c r="CO42" s="97"/>
      <c r="CP42" s="95">
        <f>CE42</f>
        <v>0</v>
      </c>
      <c r="CQ42" s="96"/>
      <c r="CR42" s="96"/>
      <c r="CS42" s="96"/>
      <c r="CT42" s="96"/>
      <c r="CU42" s="96"/>
      <c r="CV42" s="96"/>
      <c r="CW42" s="96"/>
      <c r="CX42" s="96"/>
      <c r="CY42" s="97"/>
      <c r="CZ42" s="101">
        <v>75</v>
      </c>
      <c r="DA42" s="101"/>
      <c r="DB42" s="101"/>
      <c r="DC42" s="101"/>
      <c r="DD42" s="101"/>
      <c r="DE42" s="101"/>
      <c r="DF42" s="101"/>
      <c r="DG42" s="101">
        <v>75</v>
      </c>
      <c r="DH42" s="101"/>
      <c r="DI42" s="101"/>
      <c r="DJ42" s="101"/>
      <c r="DK42" s="101"/>
      <c r="DL42" s="101"/>
      <c r="DM42" s="101"/>
      <c r="DN42" s="101">
        <v>75</v>
      </c>
      <c r="DO42" s="101"/>
      <c r="DP42" s="101"/>
      <c r="DQ42" s="101"/>
      <c r="DR42" s="101"/>
      <c r="DS42" s="101"/>
      <c r="DT42" s="101"/>
      <c r="DU42" s="45">
        <v>10</v>
      </c>
      <c r="DV42" s="46">
        <f>CE42*0.1</f>
        <v>0</v>
      </c>
    </row>
    <row r="43" spans="2:128" ht="60" customHeight="1">
      <c r="B43" s="178" t="str">
        <f>B27</f>
        <v>853211О.99.0.БВ19АА56000</v>
      </c>
      <c r="C43" s="179"/>
      <c r="D43" s="179"/>
      <c r="E43" s="179"/>
      <c r="F43" s="179"/>
      <c r="G43" s="179"/>
      <c r="H43" s="179"/>
      <c r="I43" s="179"/>
      <c r="J43" s="180"/>
      <c r="K43" s="181" t="s">
        <v>169</v>
      </c>
      <c r="L43" s="182"/>
      <c r="M43" s="182"/>
      <c r="N43" s="182"/>
      <c r="O43" s="182"/>
      <c r="P43" s="182"/>
      <c r="Q43" s="182"/>
      <c r="R43" s="182"/>
      <c r="S43" s="182"/>
      <c r="T43" s="183"/>
      <c r="U43" s="181" t="s">
        <v>163</v>
      </c>
      <c r="V43" s="182"/>
      <c r="W43" s="182"/>
      <c r="X43" s="182"/>
      <c r="Y43" s="182"/>
      <c r="Z43" s="182"/>
      <c r="AA43" s="182"/>
      <c r="AB43" s="182"/>
      <c r="AC43" s="182"/>
      <c r="AD43" s="183"/>
      <c r="AE43" s="181" t="s">
        <v>58</v>
      </c>
      <c r="AF43" s="182"/>
      <c r="AG43" s="182"/>
      <c r="AH43" s="182"/>
      <c r="AI43" s="182"/>
      <c r="AJ43" s="182"/>
      <c r="AK43" s="182"/>
      <c r="AL43" s="182"/>
      <c r="AM43" s="182"/>
      <c r="AN43" s="183"/>
      <c r="AO43" s="181" t="s">
        <v>164</v>
      </c>
      <c r="AP43" s="182"/>
      <c r="AQ43" s="182"/>
      <c r="AR43" s="182"/>
      <c r="AS43" s="182"/>
      <c r="AT43" s="182"/>
      <c r="AU43" s="182"/>
      <c r="AV43" s="182"/>
      <c r="AW43" s="182"/>
      <c r="AX43" s="183"/>
      <c r="AY43" s="181" t="s">
        <v>59</v>
      </c>
      <c r="AZ43" s="182"/>
      <c r="BA43" s="182"/>
      <c r="BB43" s="182"/>
      <c r="BC43" s="182"/>
      <c r="BD43" s="182"/>
      <c r="BE43" s="182"/>
      <c r="BF43" s="182"/>
      <c r="BG43" s="182"/>
      <c r="BH43" s="183"/>
      <c r="BI43" s="162" t="s">
        <v>67</v>
      </c>
      <c r="BJ43" s="162"/>
      <c r="BK43" s="162"/>
      <c r="BL43" s="162"/>
      <c r="BM43" s="162"/>
      <c r="BN43" s="162"/>
      <c r="BO43" s="162"/>
      <c r="BP43" s="162"/>
      <c r="BQ43" s="162"/>
      <c r="BR43" s="162"/>
      <c r="BS43" s="162" t="s">
        <v>68</v>
      </c>
      <c r="BT43" s="162"/>
      <c r="BU43" s="162"/>
      <c r="BV43" s="162"/>
      <c r="BW43" s="162"/>
      <c r="BX43" s="162"/>
      <c r="BY43" s="162"/>
      <c r="BZ43" s="162"/>
      <c r="CA43" s="163" t="s">
        <v>69</v>
      </c>
      <c r="CB43" s="163"/>
      <c r="CC43" s="163"/>
      <c r="CD43" s="163"/>
      <c r="CE43" s="98">
        <v>13</v>
      </c>
      <c r="CF43" s="99"/>
      <c r="CG43" s="100"/>
      <c r="CH43" s="98">
        <f>CE43</f>
        <v>13</v>
      </c>
      <c r="CI43" s="99"/>
      <c r="CJ43" s="99"/>
      <c r="CK43" s="99"/>
      <c r="CL43" s="99"/>
      <c r="CM43" s="99"/>
      <c r="CN43" s="99"/>
      <c r="CO43" s="100"/>
      <c r="CP43" s="98">
        <f>CE43</f>
        <v>13</v>
      </c>
      <c r="CQ43" s="99"/>
      <c r="CR43" s="99"/>
      <c r="CS43" s="99"/>
      <c r="CT43" s="99"/>
      <c r="CU43" s="99"/>
      <c r="CV43" s="99"/>
      <c r="CW43" s="99"/>
      <c r="CX43" s="99"/>
      <c r="CY43" s="100"/>
      <c r="CZ43" s="102">
        <v>75</v>
      </c>
      <c r="DA43" s="102"/>
      <c r="DB43" s="102"/>
      <c r="DC43" s="102"/>
      <c r="DD43" s="102"/>
      <c r="DE43" s="102"/>
      <c r="DF43" s="102"/>
      <c r="DG43" s="102">
        <v>75</v>
      </c>
      <c r="DH43" s="102"/>
      <c r="DI43" s="102"/>
      <c r="DJ43" s="102"/>
      <c r="DK43" s="102"/>
      <c r="DL43" s="102"/>
      <c r="DM43" s="102"/>
      <c r="DN43" s="102">
        <v>75</v>
      </c>
      <c r="DO43" s="102"/>
      <c r="DP43" s="102"/>
      <c r="DQ43" s="102"/>
      <c r="DR43" s="102"/>
      <c r="DS43" s="102"/>
      <c r="DT43" s="102"/>
      <c r="DU43" s="31">
        <v>10</v>
      </c>
      <c r="DV43" s="32">
        <f>CE43*0.1</f>
        <v>1.3</v>
      </c>
      <c r="DW43" s="40">
        <f>CE42+CE43</f>
        <v>13</v>
      </c>
      <c r="DX43" s="41">
        <f>CE42+CE43</f>
        <v>13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87" t="s">
        <v>27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9"/>
      <c r="S46" s="187" t="s">
        <v>28</v>
      </c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9"/>
      <c r="AN46" s="188" t="s">
        <v>29</v>
      </c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9"/>
      <c r="AZ46" s="188" t="s">
        <v>13</v>
      </c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9"/>
      <c r="BL46" s="94" t="s">
        <v>16</v>
      </c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</row>
    <row r="47" spans="2:126" ht="12.75">
      <c r="B47" s="93">
        <v>1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>
        <v>2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>
        <v>3</v>
      </c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>
        <v>4</v>
      </c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>
        <v>5</v>
      </c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</row>
    <row r="48" spans="2:126" ht="24.75" customHeight="1">
      <c r="B48" s="190" t="s">
        <v>149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 t="s">
        <v>150</v>
      </c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1" t="s">
        <v>171</v>
      </c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 t="s">
        <v>170</v>
      </c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92" t="s">
        <v>172</v>
      </c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92" t="s">
        <v>136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</row>
    <row r="53" spans="2:124" ht="12.75">
      <c r="B53" s="194" t="s">
        <v>30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94" t="s">
        <v>31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 t="s">
        <v>32</v>
      </c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 t="s">
        <v>33</v>
      </c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</row>
    <row r="57" spans="2:124" ht="12.75">
      <c r="B57" s="93">
        <v>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>
        <v>2</v>
      </c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>
        <v>3</v>
      </c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</row>
    <row r="58" spans="2:124" ht="65.25" customHeight="1">
      <c r="B58" s="162" t="s">
        <v>70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 t="s">
        <v>71</v>
      </c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 t="s">
        <v>72</v>
      </c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</row>
    <row r="59" spans="2:124" ht="17.25" customHeight="1">
      <c r="B59" s="162" t="s">
        <v>73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 t="s">
        <v>74</v>
      </c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 t="s">
        <v>75</v>
      </c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</row>
    <row r="60" spans="2:124" ht="12.75">
      <c r="B60" s="162" t="s">
        <v>76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 t="s">
        <v>77</v>
      </c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 t="s">
        <v>78</v>
      </c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</row>
    <row r="61" spans="2:124" ht="119.25" customHeight="1">
      <c r="B61" s="162" t="s">
        <v>79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97" t="s">
        <v>80</v>
      </c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 t="s">
        <v>81</v>
      </c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03" t="s">
        <v>6</v>
      </c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"/>
      <c r="BG63" s="104">
        <v>2</v>
      </c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05" t="s">
        <v>142</v>
      </c>
      <c r="DN65" s="106"/>
      <c r="DO65" s="106"/>
      <c r="DP65" s="106"/>
      <c r="DQ65" s="106"/>
      <c r="DR65" s="106"/>
      <c r="DS65" s="106"/>
      <c r="DT65" s="107"/>
    </row>
    <row r="66" spans="2:124" ht="15.75">
      <c r="B66" s="195" t="s">
        <v>82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08"/>
      <c r="DN66" s="109"/>
      <c r="DO66" s="109"/>
      <c r="DP66" s="109"/>
      <c r="DQ66" s="109"/>
      <c r="DR66" s="109"/>
      <c r="DS66" s="109"/>
      <c r="DT66" s="110"/>
    </row>
    <row r="67" spans="2:124" ht="15.75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11"/>
      <c r="DN67" s="112"/>
      <c r="DO67" s="112"/>
      <c r="DP67" s="112"/>
      <c r="DQ67" s="112"/>
      <c r="DR67" s="112"/>
      <c r="DS67" s="112"/>
      <c r="DT67" s="113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16" t="s">
        <v>83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17" t="s">
        <v>10</v>
      </c>
      <c r="C72" s="118"/>
      <c r="D72" s="118"/>
      <c r="E72" s="118"/>
      <c r="F72" s="118"/>
      <c r="G72" s="118"/>
      <c r="H72" s="118"/>
      <c r="I72" s="118"/>
      <c r="J72" s="119"/>
      <c r="K72" s="117" t="s">
        <v>11</v>
      </c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9"/>
      <c r="AX72" s="117" t="s">
        <v>11</v>
      </c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9"/>
      <c r="BX72" s="164" t="str">
        <f>BX13</f>
        <v>Показатель качества муниципальной услуги</v>
      </c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20" t="s">
        <v>12</v>
      </c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2"/>
      <c r="DU72" s="219" t="s">
        <v>152</v>
      </c>
      <c r="DV72" s="219"/>
    </row>
    <row r="73" spans="2:126" ht="12.75">
      <c r="B73" s="129" t="s">
        <v>13</v>
      </c>
      <c r="C73" s="130"/>
      <c r="D73" s="130"/>
      <c r="E73" s="130"/>
      <c r="F73" s="130"/>
      <c r="G73" s="130"/>
      <c r="H73" s="130"/>
      <c r="I73" s="130"/>
      <c r="J73" s="131"/>
      <c r="K73" s="129" t="s">
        <v>119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1"/>
      <c r="AX73" s="129" t="s">
        <v>14</v>
      </c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1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23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5"/>
      <c r="DU73" s="219"/>
      <c r="DV73" s="219"/>
    </row>
    <row r="74" spans="2:126" ht="12.75">
      <c r="B74" s="129" t="s">
        <v>15</v>
      </c>
      <c r="C74" s="130"/>
      <c r="D74" s="130"/>
      <c r="E74" s="130"/>
      <c r="F74" s="130"/>
      <c r="G74" s="130"/>
      <c r="H74" s="130"/>
      <c r="I74" s="130"/>
      <c r="J74" s="131"/>
      <c r="K74" s="129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1"/>
      <c r="AX74" s="129" t="s">
        <v>120</v>
      </c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1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23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5"/>
      <c r="DU74" s="219"/>
      <c r="DV74" s="219"/>
    </row>
    <row r="75" spans="2:126" ht="12.75">
      <c r="B75" s="129" t="s">
        <v>17</v>
      </c>
      <c r="C75" s="130"/>
      <c r="D75" s="130"/>
      <c r="E75" s="130"/>
      <c r="F75" s="130"/>
      <c r="G75" s="130"/>
      <c r="H75" s="130"/>
      <c r="I75" s="130"/>
      <c r="J75" s="131"/>
      <c r="K75" s="129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1"/>
      <c r="AX75" s="129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1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23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5"/>
      <c r="DU75" s="219"/>
      <c r="DV75" s="219"/>
    </row>
    <row r="76" spans="2:126" ht="12.75">
      <c r="B76" s="129"/>
      <c r="C76" s="130"/>
      <c r="D76" s="130"/>
      <c r="E76" s="130"/>
      <c r="F76" s="130"/>
      <c r="G76" s="130"/>
      <c r="H76" s="130"/>
      <c r="I76" s="130"/>
      <c r="J76" s="131"/>
      <c r="K76" s="129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1"/>
      <c r="AX76" s="129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1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23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5"/>
      <c r="DU76" s="219"/>
      <c r="DV76" s="219"/>
    </row>
    <row r="77" spans="2:126" ht="12.75">
      <c r="B77" s="129"/>
      <c r="C77" s="130"/>
      <c r="D77" s="130"/>
      <c r="E77" s="130"/>
      <c r="F77" s="130"/>
      <c r="G77" s="130"/>
      <c r="H77" s="130"/>
      <c r="I77" s="130"/>
      <c r="J77" s="131"/>
      <c r="K77" s="148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50"/>
      <c r="AX77" s="148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50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26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8"/>
      <c r="DU77" s="219"/>
      <c r="DV77" s="219"/>
    </row>
    <row r="78" spans="2:126" ht="75.75" customHeight="1">
      <c r="B78" s="129"/>
      <c r="C78" s="130"/>
      <c r="D78" s="130"/>
      <c r="E78" s="130"/>
      <c r="F78" s="130"/>
      <c r="G78" s="130"/>
      <c r="H78" s="130"/>
      <c r="I78" s="130"/>
      <c r="J78" s="131"/>
      <c r="K78" s="6"/>
      <c r="L78" s="132" t="s">
        <v>54</v>
      </c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38"/>
      <c r="X78" s="39"/>
      <c r="Y78" s="132" t="s">
        <v>55</v>
      </c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38"/>
      <c r="AK78" s="39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38"/>
      <c r="AX78" s="39"/>
      <c r="AY78" s="132" t="s">
        <v>57</v>
      </c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7"/>
      <c r="BK78" s="6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7"/>
      <c r="BX78" s="199" t="str">
        <f>BX19</f>
        <v>наименование показателя</v>
      </c>
      <c r="BY78" s="200"/>
      <c r="BZ78" s="200"/>
      <c r="CA78" s="200"/>
      <c r="CB78" s="200"/>
      <c r="CC78" s="200"/>
      <c r="CD78" s="200"/>
      <c r="CE78" s="200"/>
      <c r="CF78" s="200"/>
      <c r="CG78" s="200"/>
      <c r="CH78" s="201"/>
      <c r="CI78" s="199" t="str">
        <f>CI19</f>
        <v>единица измерения по ОКЕИ</v>
      </c>
      <c r="CJ78" s="200"/>
      <c r="CK78" s="200"/>
      <c r="CL78" s="200"/>
      <c r="CM78" s="200"/>
      <c r="CN78" s="200"/>
      <c r="CO78" s="200"/>
      <c r="CP78" s="200"/>
      <c r="CQ78" s="200"/>
      <c r="CR78" s="201"/>
      <c r="CS78" s="123" t="s">
        <v>18</v>
      </c>
      <c r="CT78" s="124"/>
      <c r="CU78" s="124"/>
      <c r="CV78" s="125"/>
      <c r="CW78" s="120" t="str">
        <f>CZ38</f>
        <v>2021 год</v>
      </c>
      <c r="CX78" s="121"/>
      <c r="CY78" s="121"/>
      <c r="CZ78" s="121"/>
      <c r="DA78" s="121"/>
      <c r="DB78" s="121"/>
      <c r="DC78" s="121"/>
      <c r="DD78" s="121"/>
      <c r="DE78" s="120" t="str">
        <f>DG38</f>
        <v>2022 год</v>
      </c>
      <c r="DF78" s="121"/>
      <c r="DG78" s="121"/>
      <c r="DH78" s="121"/>
      <c r="DI78" s="121"/>
      <c r="DJ78" s="121"/>
      <c r="DK78" s="121"/>
      <c r="DL78" s="122"/>
      <c r="DM78" s="121" t="str">
        <f>DN38</f>
        <v>2023 год</v>
      </c>
      <c r="DN78" s="121"/>
      <c r="DO78" s="121"/>
      <c r="DP78" s="121"/>
      <c r="DQ78" s="121"/>
      <c r="DR78" s="121"/>
      <c r="DS78" s="121"/>
      <c r="DT78" s="122"/>
      <c r="DU78" s="220" t="s">
        <v>153</v>
      </c>
      <c r="DV78" s="220" t="s">
        <v>154</v>
      </c>
    </row>
    <row r="79" spans="2:126" ht="12.75">
      <c r="B79" s="136"/>
      <c r="C79" s="137"/>
      <c r="D79" s="137"/>
      <c r="E79" s="137"/>
      <c r="F79" s="137"/>
      <c r="G79" s="137"/>
      <c r="H79" s="137"/>
      <c r="I79" s="137"/>
      <c r="J79" s="138"/>
      <c r="K79" s="139" t="s">
        <v>19</v>
      </c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1"/>
      <c r="X79" s="139" t="s">
        <v>19</v>
      </c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1"/>
      <c r="AK79" s="139" t="s">
        <v>19</v>
      </c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1"/>
      <c r="AX79" s="139" t="s">
        <v>19</v>
      </c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1"/>
      <c r="BK79" s="139" t="s">
        <v>19</v>
      </c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1"/>
      <c r="BX79" s="136"/>
      <c r="BY79" s="137"/>
      <c r="BZ79" s="137"/>
      <c r="CA79" s="137"/>
      <c r="CB79" s="137"/>
      <c r="CC79" s="137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7"/>
      <c r="CO79" s="137"/>
      <c r="CP79" s="137"/>
      <c r="CQ79" s="137"/>
      <c r="CR79" s="138"/>
      <c r="CS79" s="136"/>
      <c r="CT79" s="137"/>
      <c r="CU79" s="137"/>
      <c r="CV79" s="138"/>
      <c r="CW79" s="136"/>
      <c r="CX79" s="137"/>
      <c r="CY79" s="137"/>
      <c r="CZ79" s="137"/>
      <c r="DA79" s="137"/>
      <c r="DB79" s="137"/>
      <c r="DC79" s="137"/>
      <c r="DD79" s="137"/>
      <c r="DE79" s="136"/>
      <c r="DF79" s="137"/>
      <c r="DG79" s="137"/>
      <c r="DH79" s="137"/>
      <c r="DI79" s="137"/>
      <c r="DJ79" s="137"/>
      <c r="DK79" s="137"/>
      <c r="DL79" s="138"/>
      <c r="DM79" s="137"/>
      <c r="DN79" s="137"/>
      <c r="DO79" s="137"/>
      <c r="DP79" s="137"/>
      <c r="DQ79" s="137"/>
      <c r="DR79" s="137"/>
      <c r="DS79" s="137"/>
      <c r="DT79" s="138"/>
      <c r="DU79" s="221"/>
      <c r="DV79" s="221"/>
    </row>
    <row r="80" spans="2:126" ht="12.75">
      <c r="B80" s="145"/>
      <c r="C80" s="146"/>
      <c r="D80" s="146"/>
      <c r="E80" s="146"/>
      <c r="F80" s="146"/>
      <c r="G80" s="146"/>
      <c r="H80" s="146"/>
      <c r="I80" s="146"/>
      <c r="J80" s="147"/>
      <c r="K80" s="142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4"/>
      <c r="X80" s="142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4"/>
      <c r="AK80" s="142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4"/>
      <c r="AX80" s="142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4"/>
      <c r="BK80" s="142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4"/>
      <c r="BX80" s="145"/>
      <c r="BY80" s="146"/>
      <c r="BZ80" s="146"/>
      <c r="CA80" s="146"/>
      <c r="CB80" s="146"/>
      <c r="CC80" s="146"/>
      <c r="CD80" s="146"/>
      <c r="CE80" s="146"/>
      <c r="CF80" s="146"/>
      <c r="CG80" s="146"/>
      <c r="CH80" s="147"/>
      <c r="CI80" s="145"/>
      <c r="CJ80" s="146"/>
      <c r="CK80" s="146"/>
      <c r="CL80" s="146"/>
      <c r="CM80" s="146"/>
      <c r="CN80" s="146"/>
      <c r="CO80" s="146"/>
      <c r="CP80" s="146"/>
      <c r="CQ80" s="146"/>
      <c r="CR80" s="147"/>
      <c r="CS80" s="145"/>
      <c r="CT80" s="146"/>
      <c r="CU80" s="146"/>
      <c r="CV80" s="147"/>
      <c r="CW80" s="145"/>
      <c r="CX80" s="146"/>
      <c r="CY80" s="146"/>
      <c r="CZ80" s="146"/>
      <c r="DA80" s="146"/>
      <c r="DB80" s="146"/>
      <c r="DC80" s="146"/>
      <c r="DD80" s="146"/>
      <c r="DE80" s="145"/>
      <c r="DF80" s="146"/>
      <c r="DG80" s="146"/>
      <c r="DH80" s="146"/>
      <c r="DI80" s="146"/>
      <c r="DJ80" s="146"/>
      <c r="DK80" s="146"/>
      <c r="DL80" s="147"/>
      <c r="DM80" s="146"/>
      <c r="DN80" s="146"/>
      <c r="DO80" s="146"/>
      <c r="DP80" s="146"/>
      <c r="DQ80" s="146"/>
      <c r="DR80" s="146"/>
      <c r="DS80" s="146"/>
      <c r="DT80" s="147"/>
      <c r="DU80" s="222"/>
      <c r="DV80" s="222"/>
    </row>
    <row r="81" spans="2:126" ht="12.75">
      <c r="B81" s="93">
        <v>1</v>
      </c>
      <c r="C81" s="93"/>
      <c r="D81" s="93"/>
      <c r="E81" s="93"/>
      <c r="F81" s="93"/>
      <c r="G81" s="93"/>
      <c r="H81" s="93"/>
      <c r="I81" s="93"/>
      <c r="J81" s="93"/>
      <c r="K81" s="93">
        <v>2</v>
      </c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>
        <v>3</v>
      </c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>
        <v>4</v>
      </c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>
        <v>5</v>
      </c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>
        <v>6</v>
      </c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>
        <v>7</v>
      </c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>
        <v>8</v>
      </c>
      <c r="CJ81" s="93"/>
      <c r="CK81" s="93"/>
      <c r="CL81" s="93"/>
      <c r="CM81" s="93"/>
      <c r="CN81" s="93"/>
      <c r="CO81" s="93"/>
      <c r="CP81" s="93"/>
      <c r="CQ81" s="93"/>
      <c r="CR81" s="93"/>
      <c r="CS81" s="93">
        <v>9</v>
      </c>
      <c r="CT81" s="93"/>
      <c r="CU81" s="93"/>
      <c r="CV81" s="93"/>
      <c r="CW81" s="93">
        <v>10</v>
      </c>
      <c r="CX81" s="93"/>
      <c r="CY81" s="93"/>
      <c r="CZ81" s="93"/>
      <c r="DA81" s="93"/>
      <c r="DB81" s="93"/>
      <c r="DC81" s="93"/>
      <c r="DD81" s="93"/>
      <c r="DE81" s="93">
        <v>11</v>
      </c>
      <c r="DF81" s="93"/>
      <c r="DG81" s="93"/>
      <c r="DH81" s="93"/>
      <c r="DI81" s="93"/>
      <c r="DJ81" s="93"/>
      <c r="DK81" s="93"/>
      <c r="DL81" s="93"/>
      <c r="DM81" s="93">
        <v>12</v>
      </c>
      <c r="DN81" s="93"/>
      <c r="DO81" s="93"/>
      <c r="DP81" s="93"/>
      <c r="DQ81" s="93"/>
      <c r="DR81" s="93"/>
      <c r="DS81" s="93"/>
      <c r="DT81" s="93"/>
      <c r="DU81" s="26">
        <v>13</v>
      </c>
      <c r="DV81" s="27">
        <v>14</v>
      </c>
    </row>
    <row r="82" spans="2:126" ht="19.5" customHeight="1">
      <c r="B82" s="165" t="s">
        <v>145</v>
      </c>
      <c r="C82" s="166"/>
      <c r="D82" s="166"/>
      <c r="E82" s="166"/>
      <c r="F82" s="166"/>
      <c r="G82" s="166"/>
      <c r="H82" s="166"/>
      <c r="I82" s="166"/>
      <c r="J82" s="167"/>
      <c r="K82" s="151" t="s">
        <v>84</v>
      </c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3"/>
      <c r="X82" s="151" t="s">
        <v>162</v>
      </c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3"/>
      <c r="AK82" s="151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3"/>
      <c r="AX82" s="151" t="s">
        <v>59</v>
      </c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3"/>
      <c r="BK82" s="151" t="s">
        <v>164</v>
      </c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3"/>
      <c r="BX82" s="161" t="s">
        <v>60</v>
      </c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2" t="s">
        <v>61</v>
      </c>
      <c r="CJ82" s="162"/>
      <c r="CK82" s="162"/>
      <c r="CL82" s="162"/>
      <c r="CM82" s="162"/>
      <c r="CN82" s="162"/>
      <c r="CO82" s="162"/>
      <c r="CP82" s="162"/>
      <c r="CQ82" s="162"/>
      <c r="CR82" s="162"/>
      <c r="CS82" s="163" t="s">
        <v>49</v>
      </c>
      <c r="CT82" s="163"/>
      <c r="CU82" s="163"/>
      <c r="CV82" s="163"/>
      <c r="CW82" s="160">
        <v>90</v>
      </c>
      <c r="CX82" s="160"/>
      <c r="CY82" s="160"/>
      <c r="CZ82" s="160"/>
      <c r="DA82" s="160"/>
      <c r="DB82" s="160"/>
      <c r="DC82" s="160"/>
      <c r="DD82" s="160"/>
      <c r="DE82" s="160">
        <v>90</v>
      </c>
      <c r="DF82" s="160"/>
      <c r="DG82" s="160"/>
      <c r="DH82" s="160"/>
      <c r="DI82" s="160"/>
      <c r="DJ82" s="160"/>
      <c r="DK82" s="160"/>
      <c r="DL82" s="160"/>
      <c r="DM82" s="160">
        <v>90</v>
      </c>
      <c r="DN82" s="160"/>
      <c r="DO82" s="160"/>
      <c r="DP82" s="160"/>
      <c r="DQ82" s="160"/>
      <c r="DR82" s="160"/>
      <c r="DS82" s="160"/>
      <c r="DT82" s="160"/>
      <c r="DU82" s="42">
        <v>10</v>
      </c>
      <c r="DV82" s="42"/>
    </row>
    <row r="83" spans="2:126" ht="48" customHeight="1">
      <c r="B83" s="168"/>
      <c r="C83" s="169"/>
      <c r="D83" s="169"/>
      <c r="E83" s="169"/>
      <c r="F83" s="169"/>
      <c r="G83" s="169"/>
      <c r="H83" s="169"/>
      <c r="I83" s="169"/>
      <c r="J83" s="170"/>
      <c r="K83" s="154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6"/>
      <c r="X83" s="154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6"/>
      <c r="AK83" s="154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6"/>
      <c r="AX83" s="154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6"/>
      <c r="BK83" s="154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6"/>
      <c r="BX83" s="161" t="s">
        <v>85</v>
      </c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2" t="s">
        <v>61</v>
      </c>
      <c r="CJ83" s="162"/>
      <c r="CK83" s="162"/>
      <c r="CL83" s="162"/>
      <c r="CM83" s="162"/>
      <c r="CN83" s="162"/>
      <c r="CO83" s="162"/>
      <c r="CP83" s="162"/>
      <c r="CQ83" s="162"/>
      <c r="CR83" s="162"/>
      <c r="CS83" s="163" t="s">
        <v>49</v>
      </c>
      <c r="CT83" s="163"/>
      <c r="CU83" s="163"/>
      <c r="CV83" s="163"/>
      <c r="CW83" s="160">
        <v>60</v>
      </c>
      <c r="CX83" s="160"/>
      <c r="CY83" s="160"/>
      <c r="CZ83" s="160"/>
      <c r="DA83" s="160"/>
      <c r="DB83" s="160"/>
      <c r="DC83" s="160"/>
      <c r="DD83" s="160"/>
      <c r="DE83" s="160">
        <f>CW83</f>
        <v>60</v>
      </c>
      <c r="DF83" s="160"/>
      <c r="DG83" s="160"/>
      <c r="DH83" s="160"/>
      <c r="DI83" s="160"/>
      <c r="DJ83" s="160"/>
      <c r="DK83" s="160"/>
      <c r="DL83" s="160"/>
      <c r="DM83" s="160">
        <f>DE83</f>
        <v>60</v>
      </c>
      <c r="DN83" s="160"/>
      <c r="DO83" s="160"/>
      <c r="DP83" s="160"/>
      <c r="DQ83" s="160"/>
      <c r="DR83" s="160"/>
      <c r="DS83" s="160"/>
      <c r="DT83" s="160"/>
      <c r="DU83" s="43">
        <v>10</v>
      </c>
      <c r="DV83" s="47"/>
    </row>
    <row r="84" spans="2:126" ht="63.75" customHeight="1">
      <c r="B84" s="168"/>
      <c r="C84" s="169"/>
      <c r="D84" s="169"/>
      <c r="E84" s="169"/>
      <c r="F84" s="169"/>
      <c r="G84" s="169"/>
      <c r="H84" s="169"/>
      <c r="I84" s="169"/>
      <c r="J84" s="170"/>
      <c r="K84" s="154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6"/>
      <c r="X84" s="154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6"/>
      <c r="AK84" s="154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6"/>
      <c r="AX84" s="154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6"/>
      <c r="BK84" s="154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6"/>
      <c r="BX84" s="161" t="s">
        <v>86</v>
      </c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2" t="s">
        <v>61</v>
      </c>
      <c r="CJ84" s="162"/>
      <c r="CK84" s="162"/>
      <c r="CL84" s="162"/>
      <c r="CM84" s="162"/>
      <c r="CN84" s="162"/>
      <c r="CO84" s="162"/>
      <c r="CP84" s="162"/>
      <c r="CQ84" s="162"/>
      <c r="CR84" s="162"/>
      <c r="CS84" s="163" t="s">
        <v>49</v>
      </c>
      <c r="CT84" s="163"/>
      <c r="CU84" s="163"/>
      <c r="CV84" s="163"/>
      <c r="CW84" s="160">
        <v>30</v>
      </c>
      <c r="CX84" s="160"/>
      <c r="CY84" s="160"/>
      <c r="CZ84" s="160"/>
      <c r="DA84" s="160"/>
      <c r="DB84" s="160"/>
      <c r="DC84" s="160"/>
      <c r="DD84" s="160"/>
      <c r="DE84" s="160">
        <f>CW84</f>
        <v>30</v>
      </c>
      <c r="DF84" s="160"/>
      <c r="DG84" s="160"/>
      <c r="DH84" s="160"/>
      <c r="DI84" s="160"/>
      <c r="DJ84" s="160"/>
      <c r="DK84" s="160"/>
      <c r="DL84" s="160"/>
      <c r="DM84" s="160">
        <f>DE84</f>
        <v>30</v>
      </c>
      <c r="DN84" s="160"/>
      <c r="DO84" s="160"/>
      <c r="DP84" s="160"/>
      <c r="DQ84" s="160"/>
      <c r="DR84" s="160"/>
      <c r="DS84" s="160"/>
      <c r="DT84" s="160"/>
      <c r="DU84" s="44">
        <v>10</v>
      </c>
      <c r="DV84" s="44"/>
    </row>
    <row r="85" spans="2:126" ht="91.5" customHeight="1">
      <c r="B85" s="168"/>
      <c r="C85" s="169"/>
      <c r="D85" s="169"/>
      <c r="E85" s="169"/>
      <c r="F85" s="169"/>
      <c r="G85" s="169"/>
      <c r="H85" s="169"/>
      <c r="I85" s="169"/>
      <c r="J85" s="170"/>
      <c r="K85" s="154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6"/>
      <c r="X85" s="154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6"/>
      <c r="AK85" s="154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6"/>
      <c r="AX85" s="154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6"/>
      <c r="BK85" s="154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6"/>
      <c r="BX85" s="161" t="s">
        <v>87</v>
      </c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2" t="s">
        <v>63</v>
      </c>
      <c r="CJ85" s="162"/>
      <c r="CK85" s="162"/>
      <c r="CL85" s="162"/>
      <c r="CM85" s="162"/>
      <c r="CN85" s="162"/>
      <c r="CO85" s="162"/>
      <c r="CP85" s="162"/>
      <c r="CQ85" s="162"/>
      <c r="CR85" s="162"/>
      <c r="CS85" s="163" t="s">
        <v>49</v>
      </c>
      <c r="CT85" s="163"/>
      <c r="CU85" s="163"/>
      <c r="CV85" s="163"/>
      <c r="CW85" s="160">
        <v>0</v>
      </c>
      <c r="CX85" s="160"/>
      <c r="CY85" s="160"/>
      <c r="CZ85" s="160"/>
      <c r="DA85" s="160"/>
      <c r="DB85" s="160"/>
      <c r="DC85" s="160"/>
      <c r="DD85" s="160"/>
      <c r="DE85" s="160">
        <v>0</v>
      </c>
      <c r="DF85" s="160"/>
      <c r="DG85" s="160"/>
      <c r="DH85" s="160"/>
      <c r="DI85" s="160"/>
      <c r="DJ85" s="160"/>
      <c r="DK85" s="160"/>
      <c r="DL85" s="160"/>
      <c r="DM85" s="160">
        <v>0</v>
      </c>
      <c r="DN85" s="160"/>
      <c r="DO85" s="160"/>
      <c r="DP85" s="160"/>
      <c r="DQ85" s="160"/>
      <c r="DR85" s="160"/>
      <c r="DS85" s="160"/>
      <c r="DT85" s="160"/>
      <c r="DU85" s="42">
        <v>10</v>
      </c>
      <c r="DV85" s="42"/>
    </row>
    <row r="86" spans="2:126" ht="41.25" customHeight="1">
      <c r="B86" s="171"/>
      <c r="C86" s="172"/>
      <c r="D86" s="172"/>
      <c r="E86" s="172"/>
      <c r="F86" s="172"/>
      <c r="G86" s="172"/>
      <c r="H86" s="172"/>
      <c r="I86" s="172"/>
      <c r="J86" s="173"/>
      <c r="K86" s="157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9"/>
      <c r="X86" s="157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9"/>
      <c r="AK86" s="157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9"/>
      <c r="AX86" s="157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9"/>
      <c r="BK86" s="157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9"/>
      <c r="BX86" s="161" t="s">
        <v>88</v>
      </c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2" t="s">
        <v>61</v>
      </c>
      <c r="CJ86" s="162"/>
      <c r="CK86" s="162"/>
      <c r="CL86" s="162"/>
      <c r="CM86" s="162"/>
      <c r="CN86" s="162"/>
      <c r="CO86" s="162"/>
      <c r="CP86" s="162"/>
      <c r="CQ86" s="162"/>
      <c r="CR86" s="162"/>
      <c r="CS86" s="163" t="s">
        <v>49</v>
      </c>
      <c r="CT86" s="163"/>
      <c r="CU86" s="163"/>
      <c r="CV86" s="163"/>
      <c r="CW86" s="160">
        <v>100</v>
      </c>
      <c r="CX86" s="160"/>
      <c r="CY86" s="160"/>
      <c r="CZ86" s="160"/>
      <c r="DA86" s="160"/>
      <c r="DB86" s="160"/>
      <c r="DC86" s="160"/>
      <c r="DD86" s="160"/>
      <c r="DE86" s="160">
        <v>100</v>
      </c>
      <c r="DF86" s="160"/>
      <c r="DG86" s="160"/>
      <c r="DH86" s="160"/>
      <c r="DI86" s="160"/>
      <c r="DJ86" s="160"/>
      <c r="DK86" s="160"/>
      <c r="DL86" s="160"/>
      <c r="DM86" s="160">
        <v>100</v>
      </c>
      <c r="DN86" s="160"/>
      <c r="DO86" s="160"/>
      <c r="DP86" s="160"/>
      <c r="DQ86" s="160"/>
      <c r="DR86" s="160"/>
      <c r="DS86" s="160"/>
      <c r="DT86" s="160"/>
      <c r="DU86" s="42">
        <v>10</v>
      </c>
      <c r="DV86" s="42"/>
    </row>
    <row r="87" spans="2:126" ht="18.75" customHeight="1">
      <c r="B87" s="165" t="s">
        <v>146</v>
      </c>
      <c r="C87" s="166"/>
      <c r="D87" s="166"/>
      <c r="E87" s="166"/>
      <c r="F87" s="166"/>
      <c r="G87" s="166"/>
      <c r="H87" s="166"/>
      <c r="I87" s="166"/>
      <c r="J87" s="167"/>
      <c r="K87" s="151" t="s">
        <v>84</v>
      </c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3"/>
      <c r="X87" s="151" t="s">
        <v>163</v>
      </c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3"/>
      <c r="AK87" s="151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3"/>
      <c r="AX87" s="151" t="s">
        <v>59</v>
      </c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3"/>
      <c r="BK87" s="151" t="s">
        <v>164</v>
      </c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3"/>
      <c r="BX87" s="161" t="s">
        <v>60</v>
      </c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2" t="s">
        <v>61</v>
      </c>
      <c r="CJ87" s="162"/>
      <c r="CK87" s="162"/>
      <c r="CL87" s="162"/>
      <c r="CM87" s="162"/>
      <c r="CN87" s="162"/>
      <c r="CO87" s="162"/>
      <c r="CP87" s="162"/>
      <c r="CQ87" s="162"/>
      <c r="CR87" s="162"/>
      <c r="CS87" s="163" t="s">
        <v>49</v>
      </c>
      <c r="CT87" s="163"/>
      <c r="CU87" s="163"/>
      <c r="CV87" s="163"/>
      <c r="CW87" s="174">
        <v>90</v>
      </c>
      <c r="CX87" s="174"/>
      <c r="CY87" s="174"/>
      <c r="CZ87" s="174"/>
      <c r="DA87" s="174"/>
      <c r="DB87" s="174"/>
      <c r="DC87" s="174"/>
      <c r="DD87" s="174"/>
      <c r="DE87" s="174">
        <v>90</v>
      </c>
      <c r="DF87" s="174"/>
      <c r="DG87" s="174"/>
      <c r="DH87" s="174"/>
      <c r="DI87" s="174"/>
      <c r="DJ87" s="174"/>
      <c r="DK87" s="174"/>
      <c r="DL87" s="174"/>
      <c r="DM87" s="174">
        <v>90</v>
      </c>
      <c r="DN87" s="174"/>
      <c r="DO87" s="174"/>
      <c r="DP87" s="174"/>
      <c r="DQ87" s="174"/>
      <c r="DR87" s="174"/>
      <c r="DS87" s="174"/>
      <c r="DT87" s="174"/>
      <c r="DU87" s="30">
        <v>10</v>
      </c>
      <c r="DV87" s="30"/>
    </row>
    <row r="88" spans="2:126" ht="39.75" customHeight="1">
      <c r="B88" s="168"/>
      <c r="C88" s="169"/>
      <c r="D88" s="169"/>
      <c r="E88" s="169"/>
      <c r="F88" s="169"/>
      <c r="G88" s="169"/>
      <c r="H88" s="169"/>
      <c r="I88" s="169"/>
      <c r="J88" s="170"/>
      <c r="K88" s="154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6"/>
      <c r="X88" s="154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6"/>
      <c r="AK88" s="154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6"/>
      <c r="AX88" s="154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6"/>
      <c r="BK88" s="154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6"/>
      <c r="BX88" s="161" t="s">
        <v>89</v>
      </c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2" t="s">
        <v>61</v>
      </c>
      <c r="CJ88" s="162"/>
      <c r="CK88" s="162"/>
      <c r="CL88" s="162"/>
      <c r="CM88" s="162"/>
      <c r="CN88" s="162"/>
      <c r="CO88" s="162"/>
      <c r="CP88" s="162"/>
      <c r="CQ88" s="162"/>
      <c r="CR88" s="162"/>
      <c r="CS88" s="163" t="s">
        <v>49</v>
      </c>
      <c r="CT88" s="163"/>
      <c r="CU88" s="163"/>
      <c r="CV88" s="163"/>
      <c r="CW88" s="174">
        <f>CW83</f>
        <v>60</v>
      </c>
      <c r="CX88" s="174"/>
      <c r="CY88" s="174"/>
      <c r="CZ88" s="174"/>
      <c r="DA88" s="174"/>
      <c r="DB88" s="174"/>
      <c r="DC88" s="174"/>
      <c r="DD88" s="174"/>
      <c r="DE88" s="174">
        <f>CW88</f>
        <v>60</v>
      </c>
      <c r="DF88" s="174"/>
      <c r="DG88" s="174"/>
      <c r="DH88" s="174"/>
      <c r="DI88" s="174"/>
      <c r="DJ88" s="174"/>
      <c r="DK88" s="174"/>
      <c r="DL88" s="174"/>
      <c r="DM88" s="174">
        <f>DE88</f>
        <v>60</v>
      </c>
      <c r="DN88" s="174"/>
      <c r="DO88" s="174"/>
      <c r="DP88" s="174"/>
      <c r="DQ88" s="174"/>
      <c r="DR88" s="174"/>
      <c r="DS88" s="174"/>
      <c r="DT88" s="174"/>
      <c r="DU88" s="30">
        <v>10</v>
      </c>
      <c r="DV88" s="30"/>
    </row>
    <row r="89" spans="2:126" ht="53.25" customHeight="1">
      <c r="B89" s="168"/>
      <c r="C89" s="169"/>
      <c r="D89" s="169"/>
      <c r="E89" s="169"/>
      <c r="F89" s="169"/>
      <c r="G89" s="169"/>
      <c r="H89" s="169"/>
      <c r="I89" s="169"/>
      <c r="J89" s="170"/>
      <c r="K89" s="154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6"/>
      <c r="X89" s="154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6"/>
      <c r="AK89" s="154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6"/>
      <c r="AX89" s="154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6"/>
      <c r="BK89" s="154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6"/>
      <c r="BX89" s="161" t="s">
        <v>86</v>
      </c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2" t="s">
        <v>61</v>
      </c>
      <c r="CJ89" s="162"/>
      <c r="CK89" s="162"/>
      <c r="CL89" s="162"/>
      <c r="CM89" s="162"/>
      <c r="CN89" s="162"/>
      <c r="CO89" s="162"/>
      <c r="CP89" s="162"/>
      <c r="CQ89" s="162"/>
      <c r="CR89" s="162"/>
      <c r="CS89" s="163" t="s">
        <v>49</v>
      </c>
      <c r="CT89" s="163"/>
      <c r="CU89" s="163"/>
      <c r="CV89" s="163"/>
      <c r="CW89" s="174">
        <f>CW84</f>
        <v>30</v>
      </c>
      <c r="CX89" s="174"/>
      <c r="CY89" s="174"/>
      <c r="CZ89" s="174"/>
      <c r="DA89" s="174"/>
      <c r="DB89" s="174"/>
      <c r="DC89" s="174"/>
      <c r="DD89" s="174"/>
      <c r="DE89" s="174">
        <f>CW89</f>
        <v>30</v>
      </c>
      <c r="DF89" s="174"/>
      <c r="DG89" s="174"/>
      <c r="DH89" s="174"/>
      <c r="DI89" s="174"/>
      <c r="DJ89" s="174"/>
      <c r="DK89" s="174"/>
      <c r="DL89" s="174"/>
      <c r="DM89" s="174">
        <f>DE89</f>
        <v>30</v>
      </c>
      <c r="DN89" s="174"/>
      <c r="DO89" s="174"/>
      <c r="DP89" s="174"/>
      <c r="DQ89" s="174"/>
      <c r="DR89" s="174"/>
      <c r="DS89" s="174"/>
      <c r="DT89" s="174"/>
      <c r="DU89" s="30">
        <v>10</v>
      </c>
      <c r="DV89" s="30"/>
    </row>
    <row r="90" spans="2:126" ht="89.25" customHeight="1">
      <c r="B90" s="168"/>
      <c r="C90" s="169"/>
      <c r="D90" s="169"/>
      <c r="E90" s="169"/>
      <c r="F90" s="169"/>
      <c r="G90" s="169"/>
      <c r="H90" s="169"/>
      <c r="I90" s="169"/>
      <c r="J90" s="170"/>
      <c r="K90" s="154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6"/>
      <c r="X90" s="154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6"/>
      <c r="AK90" s="154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6"/>
      <c r="AX90" s="154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6"/>
      <c r="BK90" s="154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6"/>
      <c r="BX90" s="161" t="s">
        <v>87</v>
      </c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2" t="s">
        <v>63</v>
      </c>
      <c r="CJ90" s="162"/>
      <c r="CK90" s="162"/>
      <c r="CL90" s="162"/>
      <c r="CM90" s="162"/>
      <c r="CN90" s="162"/>
      <c r="CO90" s="162"/>
      <c r="CP90" s="162"/>
      <c r="CQ90" s="162"/>
      <c r="CR90" s="162"/>
      <c r="CS90" s="163" t="s">
        <v>49</v>
      </c>
      <c r="CT90" s="163"/>
      <c r="CU90" s="163"/>
      <c r="CV90" s="163"/>
      <c r="CW90" s="174">
        <v>0</v>
      </c>
      <c r="CX90" s="174"/>
      <c r="CY90" s="174"/>
      <c r="CZ90" s="174"/>
      <c r="DA90" s="174"/>
      <c r="DB90" s="174"/>
      <c r="DC90" s="174"/>
      <c r="DD90" s="174"/>
      <c r="DE90" s="174">
        <v>0</v>
      </c>
      <c r="DF90" s="174"/>
      <c r="DG90" s="174"/>
      <c r="DH90" s="174"/>
      <c r="DI90" s="174"/>
      <c r="DJ90" s="174"/>
      <c r="DK90" s="174"/>
      <c r="DL90" s="174"/>
      <c r="DM90" s="174">
        <v>0</v>
      </c>
      <c r="DN90" s="174"/>
      <c r="DO90" s="174"/>
      <c r="DP90" s="174"/>
      <c r="DQ90" s="174"/>
      <c r="DR90" s="174"/>
      <c r="DS90" s="174"/>
      <c r="DT90" s="174"/>
      <c r="DU90" s="30">
        <v>10</v>
      </c>
      <c r="DV90" s="30"/>
    </row>
    <row r="91" spans="2:126" ht="32.25" customHeight="1">
      <c r="B91" s="171"/>
      <c r="C91" s="172"/>
      <c r="D91" s="172"/>
      <c r="E91" s="172"/>
      <c r="F91" s="172"/>
      <c r="G91" s="172"/>
      <c r="H91" s="172"/>
      <c r="I91" s="172"/>
      <c r="J91" s="173"/>
      <c r="K91" s="157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9"/>
      <c r="X91" s="157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9"/>
      <c r="AK91" s="157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9"/>
      <c r="AX91" s="157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9"/>
      <c r="BK91" s="157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9"/>
      <c r="BX91" s="161" t="s">
        <v>88</v>
      </c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2" t="s">
        <v>61</v>
      </c>
      <c r="CJ91" s="162"/>
      <c r="CK91" s="162"/>
      <c r="CL91" s="162"/>
      <c r="CM91" s="162"/>
      <c r="CN91" s="162"/>
      <c r="CO91" s="162"/>
      <c r="CP91" s="162"/>
      <c r="CQ91" s="162"/>
      <c r="CR91" s="162"/>
      <c r="CS91" s="163" t="s">
        <v>49</v>
      </c>
      <c r="CT91" s="163"/>
      <c r="CU91" s="163"/>
      <c r="CV91" s="163"/>
      <c r="CW91" s="202">
        <v>100</v>
      </c>
      <c r="CX91" s="202"/>
      <c r="CY91" s="202"/>
      <c r="CZ91" s="202"/>
      <c r="DA91" s="202"/>
      <c r="DB91" s="202"/>
      <c r="DC91" s="202"/>
      <c r="DD91" s="202"/>
      <c r="DE91" s="202">
        <v>100</v>
      </c>
      <c r="DF91" s="202"/>
      <c r="DG91" s="202"/>
      <c r="DH91" s="202"/>
      <c r="DI91" s="202"/>
      <c r="DJ91" s="202"/>
      <c r="DK91" s="202"/>
      <c r="DL91" s="202"/>
      <c r="DM91" s="202">
        <v>100</v>
      </c>
      <c r="DN91" s="202"/>
      <c r="DO91" s="202"/>
      <c r="DP91" s="202"/>
      <c r="DQ91" s="202"/>
      <c r="DR91" s="202"/>
      <c r="DS91" s="202"/>
      <c r="DT91" s="202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17" t="s">
        <v>20</v>
      </c>
      <c r="C95" s="118"/>
      <c r="D95" s="118"/>
      <c r="E95" s="118"/>
      <c r="F95" s="118"/>
      <c r="G95" s="118"/>
      <c r="H95" s="118"/>
      <c r="I95" s="118"/>
      <c r="J95" s="119"/>
      <c r="K95" s="117" t="s">
        <v>11</v>
      </c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9"/>
      <c r="AO95" s="117" t="s">
        <v>21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9"/>
      <c r="BI95" s="164" t="str">
        <f>BI33</f>
        <v>Показатель объема муниципальной услуги</v>
      </c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 t="s">
        <v>166</v>
      </c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21" t="s">
        <v>167</v>
      </c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2"/>
      <c r="DU95" s="210" t="s">
        <v>152</v>
      </c>
      <c r="DV95" s="211"/>
    </row>
    <row r="96" spans="2:126" ht="12.75">
      <c r="B96" s="129" t="s">
        <v>22</v>
      </c>
      <c r="C96" s="130"/>
      <c r="D96" s="130"/>
      <c r="E96" s="130"/>
      <c r="F96" s="130"/>
      <c r="G96" s="130"/>
      <c r="H96" s="130"/>
      <c r="I96" s="130"/>
      <c r="J96" s="131"/>
      <c r="K96" s="129" t="s">
        <v>119</v>
      </c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1"/>
      <c r="AO96" s="129" t="s">
        <v>23</v>
      </c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1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5"/>
      <c r="DU96" s="212"/>
      <c r="DV96" s="213"/>
    </row>
    <row r="97" spans="2:126" ht="12.75">
      <c r="B97" s="129" t="s">
        <v>15</v>
      </c>
      <c r="C97" s="130"/>
      <c r="D97" s="130"/>
      <c r="E97" s="130"/>
      <c r="F97" s="130"/>
      <c r="G97" s="130"/>
      <c r="H97" s="130"/>
      <c r="I97" s="130"/>
      <c r="J97" s="131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1"/>
      <c r="AO97" s="129" t="s">
        <v>122</v>
      </c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1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5"/>
      <c r="DU97" s="212"/>
      <c r="DV97" s="213"/>
    </row>
    <row r="98" spans="2:126" ht="12.75">
      <c r="B98" s="129" t="s">
        <v>17</v>
      </c>
      <c r="C98" s="130"/>
      <c r="D98" s="130"/>
      <c r="E98" s="130"/>
      <c r="F98" s="130"/>
      <c r="G98" s="130"/>
      <c r="H98" s="130"/>
      <c r="I98" s="130"/>
      <c r="J98" s="131"/>
      <c r="K98" s="129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1"/>
      <c r="AO98" s="129" t="s">
        <v>24</v>
      </c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1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5"/>
      <c r="DU98" s="212"/>
      <c r="DV98" s="213"/>
    </row>
    <row r="99" spans="2:126" ht="12.75">
      <c r="B99" s="129"/>
      <c r="C99" s="130"/>
      <c r="D99" s="130"/>
      <c r="E99" s="130"/>
      <c r="F99" s="130"/>
      <c r="G99" s="130"/>
      <c r="H99" s="130"/>
      <c r="I99" s="130"/>
      <c r="J99" s="131"/>
      <c r="K99" s="129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1"/>
      <c r="AO99" s="129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1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8"/>
      <c r="DU99" s="214"/>
      <c r="DV99" s="215"/>
    </row>
    <row r="100" spans="2:126" ht="108" customHeight="1">
      <c r="B100" s="129"/>
      <c r="C100" s="130"/>
      <c r="D100" s="130"/>
      <c r="E100" s="130"/>
      <c r="F100" s="130"/>
      <c r="G100" s="130"/>
      <c r="H100" s="130"/>
      <c r="I100" s="130"/>
      <c r="J100" s="131"/>
      <c r="K100" s="6"/>
      <c r="L100" s="198" t="s">
        <v>54</v>
      </c>
      <c r="M100" s="198"/>
      <c r="N100" s="198"/>
      <c r="O100" s="198"/>
      <c r="P100" s="198"/>
      <c r="Q100" s="198"/>
      <c r="R100" s="198"/>
      <c r="S100" s="198"/>
      <c r="T100" s="7"/>
      <c r="U100" s="6"/>
      <c r="V100" s="198" t="s">
        <v>55</v>
      </c>
      <c r="W100" s="198"/>
      <c r="X100" s="198"/>
      <c r="Y100" s="198"/>
      <c r="Z100" s="198"/>
      <c r="AA100" s="198"/>
      <c r="AB100" s="198"/>
      <c r="AC100" s="198"/>
      <c r="AD100" s="7"/>
      <c r="AE100" s="6"/>
      <c r="AF100" s="198"/>
      <c r="AG100" s="198"/>
      <c r="AH100" s="198"/>
      <c r="AI100" s="198"/>
      <c r="AJ100" s="198"/>
      <c r="AK100" s="198"/>
      <c r="AL100" s="198"/>
      <c r="AM100" s="198"/>
      <c r="AN100" s="7"/>
      <c r="AO100" s="6"/>
      <c r="AP100" s="132" t="s">
        <v>57</v>
      </c>
      <c r="AQ100" s="132"/>
      <c r="AR100" s="132"/>
      <c r="AS100" s="132"/>
      <c r="AT100" s="132"/>
      <c r="AU100" s="132"/>
      <c r="AV100" s="132"/>
      <c r="AW100" s="132"/>
      <c r="AX100" s="7"/>
      <c r="AY100" s="6"/>
      <c r="AZ100" s="198"/>
      <c r="BA100" s="198"/>
      <c r="BB100" s="198"/>
      <c r="BC100" s="198"/>
      <c r="BD100" s="198"/>
      <c r="BE100" s="198"/>
      <c r="BF100" s="198"/>
      <c r="BG100" s="198"/>
      <c r="BH100" s="7"/>
      <c r="BI100" s="133" t="str">
        <f>BX78</f>
        <v>наименование показателя</v>
      </c>
      <c r="BJ100" s="134"/>
      <c r="BK100" s="134"/>
      <c r="BL100" s="134"/>
      <c r="BM100" s="134"/>
      <c r="BN100" s="134"/>
      <c r="BO100" s="134"/>
      <c r="BP100" s="134"/>
      <c r="BQ100" s="134"/>
      <c r="BR100" s="135"/>
      <c r="BS100" s="133" t="str">
        <f>CI78</f>
        <v>единица измерения по ОКЕИ</v>
      </c>
      <c r="BT100" s="134"/>
      <c r="BU100" s="134"/>
      <c r="BV100" s="134"/>
      <c r="BW100" s="134"/>
      <c r="BX100" s="134"/>
      <c r="BY100" s="134"/>
      <c r="BZ100" s="135"/>
      <c r="CA100" s="129" t="s">
        <v>18</v>
      </c>
      <c r="CB100" s="130"/>
      <c r="CC100" s="130"/>
      <c r="CD100" s="131"/>
      <c r="CE100" s="164" t="str">
        <f>CW78</f>
        <v>2021 год</v>
      </c>
      <c r="CF100" s="164"/>
      <c r="CG100" s="164"/>
      <c r="CH100" s="164" t="str">
        <f>DE78</f>
        <v>2022 год</v>
      </c>
      <c r="CI100" s="164"/>
      <c r="CJ100" s="164"/>
      <c r="CK100" s="164"/>
      <c r="CL100" s="164"/>
      <c r="CM100" s="164"/>
      <c r="CN100" s="164"/>
      <c r="CO100" s="164"/>
      <c r="CP100" s="164"/>
      <c r="CQ100" s="164" t="str">
        <f>DM78</f>
        <v>2023 год</v>
      </c>
      <c r="CR100" s="164"/>
      <c r="CS100" s="164"/>
      <c r="CT100" s="164"/>
      <c r="CU100" s="164"/>
      <c r="CV100" s="164"/>
      <c r="CW100" s="164"/>
      <c r="CX100" s="164"/>
      <c r="CY100" s="164"/>
      <c r="CZ100" s="120" t="str">
        <f>CE100</f>
        <v>2021 год</v>
      </c>
      <c r="DA100" s="121"/>
      <c r="DB100" s="121"/>
      <c r="DC100" s="121"/>
      <c r="DD100" s="121"/>
      <c r="DE100" s="121"/>
      <c r="DF100" s="122"/>
      <c r="DG100" s="120" t="str">
        <f>CH100</f>
        <v>2022 год</v>
      </c>
      <c r="DH100" s="121"/>
      <c r="DI100" s="121"/>
      <c r="DJ100" s="121"/>
      <c r="DK100" s="121"/>
      <c r="DL100" s="121"/>
      <c r="DM100" s="122"/>
      <c r="DN100" s="120" t="str">
        <f>CQ100</f>
        <v>2023 год</v>
      </c>
      <c r="DO100" s="121"/>
      <c r="DP100" s="121"/>
      <c r="DQ100" s="121"/>
      <c r="DR100" s="121"/>
      <c r="DS100" s="121"/>
      <c r="DT100" s="122"/>
      <c r="DU100" s="216" t="s">
        <v>153</v>
      </c>
      <c r="DV100" s="216" t="s">
        <v>154</v>
      </c>
    </row>
    <row r="101" spans="2:126" ht="12.75">
      <c r="B101" s="129"/>
      <c r="C101" s="130"/>
      <c r="D101" s="130"/>
      <c r="E101" s="130"/>
      <c r="F101" s="130"/>
      <c r="G101" s="130"/>
      <c r="H101" s="130"/>
      <c r="I101" s="130"/>
      <c r="J101" s="131"/>
      <c r="K101" s="139" t="s">
        <v>19</v>
      </c>
      <c r="L101" s="140"/>
      <c r="M101" s="140"/>
      <c r="N101" s="140"/>
      <c r="O101" s="140"/>
      <c r="P101" s="140"/>
      <c r="Q101" s="140"/>
      <c r="R101" s="140"/>
      <c r="S101" s="140"/>
      <c r="T101" s="141"/>
      <c r="U101" s="139" t="s">
        <v>19</v>
      </c>
      <c r="V101" s="140"/>
      <c r="W101" s="140"/>
      <c r="X101" s="140"/>
      <c r="Y101" s="140"/>
      <c r="Z101" s="140"/>
      <c r="AA101" s="140"/>
      <c r="AB101" s="140"/>
      <c r="AC101" s="140"/>
      <c r="AD101" s="141"/>
      <c r="AE101" s="139" t="s">
        <v>19</v>
      </c>
      <c r="AF101" s="140"/>
      <c r="AG101" s="140"/>
      <c r="AH101" s="140"/>
      <c r="AI101" s="140"/>
      <c r="AJ101" s="140"/>
      <c r="AK101" s="140"/>
      <c r="AL101" s="140"/>
      <c r="AM101" s="140"/>
      <c r="AN101" s="141"/>
      <c r="AO101" s="139" t="s">
        <v>19</v>
      </c>
      <c r="AP101" s="140"/>
      <c r="AQ101" s="140"/>
      <c r="AR101" s="140"/>
      <c r="AS101" s="140"/>
      <c r="AT101" s="140"/>
      <c r="AU101" s="140"/>
      <c r="AV101" s="140"/>
      <c r="AW101" s="140"/>
      <c r="AX101" s="141"/>
      <c r="AY101" s="139" t="s">
        <v>19</v>
      </c>
      <c r="AZ101" s="140"/>
      <c r="BA101" s="140"/>
      <c r="BB101" s="140"/>
      <c r="BC101" s="140"/>
      <c r="BD101" s="140"/>
      <c r="BE101" s="140"/>
      <c r="BF101" s="140"/>
      <c r="BG101" s="140"/>
      <c r="BH101" s="141"/>
      <c r="BI101" s="129"/>
      <c r="BJ101" s="130"/>
      <c r="BK101" s="130"/>
      <c r="BL101" s="130"/>
      <c r="BM101" s="130"/>
      <c r="BN101" s="130"/>
      <c r="BO101" s="130"/>
      <c r="BP101" s="130"/>
      <c r="BQ101" s="130"/>
      <c r="BR101" s="131"/>
      <c r="BS101" s="129"/>
      <c r="BT101" s="130"/>
      <c r="BU101" s="130"/>
      <c r="BV101" s="130"/>
      <c r="BW101" s="130"/>
      <c r="BX101" s="130"/>
      <c r="BY101" s="130"/>
      <c r="BZ101" s="131"/>
      <c r="CA101" s="129"/>
      <c r="CB101" s="130"/>
      <c r="CC101" s="130"/>
      <c r="CD101" s="131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23"/>
      <c r="DA101" s="124"/>
      <c r="DB101" s="124"/>
      <c r="DC101" s="124"/>
      <c r="DD101" s="124"/>
      <c r="DE101" s="124"/>
      <c r="DF101" s="125"/>
      <c r="DG101" s="123"/>
      <c r="DH101" s="124"/>
      <c r="DI101" s="124"/>
      <c r="DJ101" s="124"/>
      <c r="DK101" s="124"/>
      <c r="DL101" s="124"/>
      <c r="DM101" s="125"/>
      <c r="DN101" s="123"/>
      <c r="DO101" s="124"/>
      <c r="DP101" s="124"/>
      <c r="DQ101" s="124"/>
      <c r="DR101" s="124"/>
      <c r="DS101" s="124"/>
      <c r="DT101" s="125"/>
      <c r="DU101" s="217"/>
      <c r="DV101" s="217"/>
    </row>
    <row r="102" spans="2:126" ht="12.75">
      <c r="B102" s="136"/>
      <c r="C102" s="137"/>
      <c r="D102" s="137"/>
      <c r="E102" s="137"/>
      <c r="F102" s="137"/>
      <c r="G102" s="137"/>
      <c r="H102" s="137"/>
      <c r="I102" s="137"/>
      <c r="J102" s="138"/>
      <c r="K102" s="142"/>
      <c r="L102" s="143"/>
      <c r="M102" s="143"/>
      <c r="N102" s="143"/>
      <c r="O102" s="143"/>
      <c r="P102" s="143"/>
      <c r="Q102" s="143"/>
      <c r="R102" s="143"/>
      <c r="S102" s="143"/>
      <c r="T102" s="144"/>
      <c r="U102" s="142"/>
      <c r="V102" s="143"/>
      <c r="W102" s="143"/>
      <c r="X102" s="143"/>
      <c r="Y102" s="143"/>
      <c r="Z102" s="143"/>
      <c r="AA102" s="143"/>
      <c r="AB102" s="143"/>
      <c r="AC102" s="143"/>
      <c r="AD102" s="144"/>
      <c r="AE102" s="142"/>
      <c r="AF102" s="143"/>
      <c r="AG102" s="143"/>
      <c r="AH102" s="143"/>
      <c r="AI102" s="143"/>
      <c r="AJ102" s="143"/>
      <c r="AK102" s="143"/>
      <c r="AL102" s="143"/>
      <c r="AM102" s="143"/>
      <c r="AN102" s="144"/>
      <c r="AO102" s="142"/>
      <c r="AP102" s="143"/>
      <c r="AQ102" s="143"/>
      <c r="AR102" s="143"/>
      <c r="AS102" s="143"/>
      <c r="AT102" s="143"/>
      <c r="AU102" s="143"/>
      <c r="AV102" s="143"/>
      <c r="AW102" s="143"/>
      <c r="AX102" s="144"/>
      <c r="AY102" s="142"/>
      <c r="AZ102" s="143"/>
      <c r="BA102" s="143"/>
      <c r="BB102" s="143"/>
      <c r="BC102" s="143"/>
      <c r="BD102" s="143"/>
      <c r="BE102" s="143"/>
      <c r="BF102" s="143"/>
      <c r="BG102" s="143"/>
      <c r="BH102" s="144"/>
      <c r="BI102" s="136"/>
      <c r="BJ102" s="137"/>
      <c r="BK102" s="137"/>
      <c r="BL102" s="137"/>
      <c r="BM102" s="137"/>
      <c r="BN102" s="137"/>
      <c r="BO102" s="137"/>
      <c r="BP102" s="137"/>
      <c r="BQ102" s="137"/>
      <c r="BR102" s="138"/>
      <c r="BS102" s="175"/>
      <c r="BT102" s="176"/>
      <c r="BU102" s="176"/>
      <c r="BV102" s="176"/>
      <c r="BW102" s="176"/>
      <c r="BX102" s="176"/>
      <c r="BY102" s="176"/>
      <c r="BZ102" s="177"/>
      <c r="CA102" s="136"/>
      <c r="CB102" s="137"/>
      <c r="CC102" s="137"/>
      <c r="CD102" s="138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26"/>
      <c r="DA102" s="127"/>
      <c r="DB102" s="127"/>
      <c r="DC102" s="127"/>
      <c r="DD102" s="127"/>
      <c r="DE102" s="127"/>
      <c r="DF102" s="128"/>
      <c r="DG102" s="126"/>
      <c r="DH102" s="127"/>
      <c r="DI102" s="127"/>
      <c r="DJ102" s="127"/>
      <c r="DK102" s="127"/>
      <c r="DL102" s="127"/>
      <c r="DM102" s="128"/>
      <c r="DN102" s="126"/>
      <c r="DO102" s="127"/>
      <c r="DP102" s="127"/>
      <c r="DQ102" s="127"/>
      <c r="DR102" s="127"/>
      <c r="DS102" s="127"/>
      <c r="DT102" s="128"/>
      <c r="DU102" s="218"/>
      <c r="DV102" s="218"/>
    </row>
    <row r="103" spans="2:126" ht="12.75">
      <c r="B103" s="93">
        <v>1</v>
      </c>
      <c r="C103" s="93"/>
      <c r="D103" s="93"/>
      <c r="E103" s="93"/>
      <c r="F103" s="93"/>
      <c r="G103" s="93"/>
      <c r="H103" s="93"/>
      <c r="I103" s="93"/>
      <c r="J103" s="93"/>
      <c r="K103" s="93">
        <v>2</v>
      </c>
      <c r="L103" s="93"/>
      <c r="M103" s="93"/>
      <c r="N103" s="93"/>
      <c r="O103" s="93"/>
      <c r="P103" s="93"/>
      <c r="Q103" s="93"/>
      <c r="R103" s="93"/>
      <c r="S103" s="93"/>
      <c r="T103" s="93"/>
      <c r="U103" s="93">
        <v>3</v>
      </c>
      <c r="V103" s="93"/>
      <c r="W103" s="93"/>
      <c r="X103" s="93"/>
      <c r="Y103" s="93"/>
      <c r="Z103" s="93"/>
      <c r="AA103" s="93"/>
      <c r="AB103" s="93"/>
      <c r="AC103" s="93"/>
      <c r="AD103" s="93"/>
      <c r="AE103" s="93">
        <v>4</v>
      </c>
      <c r="AF103" s="93"/>
      <c r="AG103" s="93"/>
      <c r="AH103" s="93"/>
      <c r="AI103" s="93"/>
      <c r="AJ103" s="93"/>
      <c r="AK103" s="93"/>
      <c r="AL103" s="93"/>
      <c r="AM103" s="93"/>
      <c r="AN103" s="93"/>
      <c r="AO103" s="93">
        <v>5</v>
      </c>
      <c r="AP103" s="93"/>
      <c r="AQ103" s="93"/>
      <c r="AR103" s="93"/>
      <c r="AS103" s="93"/>
      <c r="AT103" s="93"/>
      <c r="AU103" s="93"/>
      <c r="AV103" s="93"/>
      <c r="AW103" s="93"/>
      <c r="AX103" s="93"/>
      <c r="AY103" s="93">
        <v>6</v>
      </c>
      <c r="AZ103" s="93"/>
      <c r="BA103" s="93"/>
      <c r="BB103" s="93"/>
      <c r="BC103" s="93"/>
      <c r="BD103" s="93"/>
      <c r="BE103" s="93"/>
      <c r="BF103" s="93"/>
      <c r="BG103" s="93"/>
      <c r="BH103" s="93"/>
      <c r="BI103" s="93">
        <v>7</v>
      </c>
      <c r="BJ103" s="93"/>
      <c r="BK103" s="93"/>
      <c r="BL103" s="93"/>
      <c r="BM103" s="93"/>
      <c r="BN103" s="93"/>
      <c r="BO103" s="93"/>
      <c r="BP103" s="93"/>
      <c r="BQ103" s="93"/>
      <c r="BR103" s="93"/>
      <c r="BS103" s="93">
        <v>8</v>
      </c>
      <c r="BT103" s="93"/>
      <c r="BU103" s="93"/>
      <c r="BV103" s="93"/>
      <c r="BW103" s="93"/>
      <c r="BX103" s="93"/>
      <c r="BY103" s="93"/>
      <c r="BZ103" s="93"/>
      <c r="CA103" s="93">
        <v>9</v>
      </c>
      <c r="CB103" s="93"/>
      <c r="CC103" s="93"/>
      <c r="CD103" s="93"/>
      <c r="CE103" s="184">
        <v>10</v>
      </c>
      <c r="CF103" s="185"/>
      <c r="CG103" s="186"/>
      <c r="CH103" s="184">
        <v>11</v>
      </c>
      <c r="CI103" s="185"/>
      <c r="CJ103" s="185"/>
      <c r="CK103" s="185"/>
      <c r="CL103" s="185"/>
      <c r="CM103" s="185"/>
      <c r="CN103" s="185"/>
      <c r="CO103" s="185"/>
      <c r="CP103" s="186"/>
      <c r="CQ103" s="184">
        <v>12</v>
      </c>
      <c r="CR103" s="185"/>
      <c r="CS103" s="185"/>
      <c r="CT103" s="185"/>
      <c r="CU103" s="185"/>
      <c r="CV103" s="185"/>
      <c r="CW103" s="185"/>
      <c r="CX103" s="185"/>
      <c r="CY103" s="186"/>
      <c r="CZ103" s="184">
        <v>13</v>
      </c>
      <c r="DA103" s="185"/>
      <c r="DB103" s="185"/>
      <c r="DC103" s="185"/>
      <c r="DD103" s="185"/>
      <c r="DE103" s="185"/>
      <c r="DF103" s="186"/>
      <c r="DG103" s="184">
        <v>14</v>
      </c>
      <c r="DH103" s="185"/>
      <c r="DI103" s="185"/>
      <c r="DJ103" s="185"/>
      <c r="DK103" s="185"/>
      <c r="DL103" s="185"/>
      <c r="DM103" s="186"/>
      <c r="DN103" s="184">
        <v>15</v>
      </c>
      <c r="DO103" s="185"/>
      <c r="DP103" s="185"/>
      <c r="DQ103" s="185"/>
      <c r="DR103" s="185"/>
      <c r="DS103" s="185"/>
      <c r="DT103" s="186"/>
      <c r="DU103" s="27">
        <v>16</v>
      </c>
      <c r="DV103" s="27">
        <v>17</v>
      </c>
    </row>
    <row r="104" spans="2:128" ht="112.5" customHeight="1">
      <c r="B104" s="178" t="str">
        <f>B82</f>
        <v>801011О.99.0БВ24ДМ62000</v>
      </c>
      <c r="C104" s="179"/>
      <c r="D104" s="179"/>
      <c r="E104" s="179"/>
      <c r="F104" s="179"/>
      <c r="G104" s="179"/>
      <c r="H104" s="179"/>
      <c r="I104" s="179"/>
      <c r="J104" s="180"/>
      <c r="K104" s="181" t="s">
        <v>84</v>
      </c>
      <c r="L104" s="182"/>
      <c r="M104" s="182"/>
      <c r="N104" s="182"/>
      <c r="O104" s="182"/>
      <c r="P104" s="182"/>
      <c r="Q104" s="182"/>
      <c r="R104" s="182"/>
      <c r="S104" s="182"/>
      <c r="T104" s="183"/>
      <c r="U104" s="203" t="s">
        <v>162</v>
      </c>
      <c r="V104" s="204"/>
      <c r="W104" s="204"/>
      <c r="X104" s="204"/>
      <c r="Y104" s="204"/>
      <c r="Z104" s="204"/>
      <c r="AA104" s="204"/>
      <c r="AB104" s="204"/>
      <c r="AC104" s="204"/>
      <c r="AD104" s="205"/>
      <c r="AE104" s="203"/>
      <c r="AF104" s="204"/>
      <c r="AG104" s="204"/>
      <c r="AH104" s="204"/>
      <c r="AI104" s="204"/>
      <c r="AJ104" s="204"/>
      <c r="AK104" s="204"/>
      <c r="AL104" s="204"/>
      <c r="AM104" s="204"/>
      <c r="AN104" s="205"/>
      <c r="AO104" s="203" t="s">
        <v>59</v>
      </c>
      <c r="AP104" s="204"/>
      <c r="AQ104" s="204"/>
      <c r="AR104" s="204"/>
      <c r="AS104" s="204"/>
      <c r="AT104" s="204"/>
      <c r="AU104" s="204"/>
      <c r="AV104" s="204"/>
      <c r="AW104" s="204"/>
      <c r="AX104" s="205"/>
      <c r="AY104" s="203" t="s">
        <v>164</v>
      </c>
      <c r="AZ104" s="204"/>
      <c r="BA104" s="204"/>
      <c r="BB104" s="204"/>
      <c r="BC104" s="204"/>
      <c r="BD104" s="204"/>
      <c r="BE104" s="204"/>
      <c r="BF104" s="204"/>
      <c r="BG104" s="204"/>
      <c r="BH104" s="205"/>
      <c r="BI104" s="162" t="s">
        <v>90</v>
      </c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 t="s">
        <v>68</v>
      </c>
      <c r="BT104" s="162"/>
      <c r="BU104" s="162"/>
      <c r="BV104" s="162"/>
      <c r="BW104" s="162"/>
      <c r="BX104" s="162"/>
      <c r="BY104" s="162"/>
      <c r="BZ104" s="162"/>
      <c r="CA104" s="163" t="s">
        <v>69</v>
      </c>
      <c r="CB104" s="163"/>
      <c r="CC104" s="163"/>
      <c r="CD104" s="163"/>
      <c r="CE104" s="95">
        <f>CE42</f>
        <v>0</v>
      </c>
      <c r="CF104" s="96"/>
      <c r="CG104" s="97"/>
      <c r="CH104" s="95">
        <f>CH42</f>
        <v>0</v>
      </c>
      <c r="CI104" s="96"/>
      <c r="CJ104" s="96"/>
      <c r="CK104" s="96"/>
      <c r="CL104" s="96"/>
      <c r="CM104" s="96"/>
      <c r="CN104" s="96"/>
      <c r="CO104" s="96"/>
      <c r="CP104" s="97"/>
      <c r="CQ104" s="101">
        <f>CP42</f>
        <v>0</v>
      </c>
      <c r="CR104" s="101"/>
      <c r="CS104" s="101"/>
      <c r="CT104" s="101"/>
      <c r="CU104" s="101"/>
      <c r="CV104" s="101"/>
      <c r="CW104" s="101"/>
      <c r="CX104" s="101"/>
      <c r="CY104" s="101"/>
      <c r="CZ104" s="95"/>
      <c r="DA104" s="96"/>
      <c r="DB104" s="96"/>
      <c r="DC104" s="96"/>
      <c r="DD104" s="96"/>
      <c r="DE104" s="96"/>
      <c r="DF104" s="97"/>
      <c r="DG104" s="206" t="s">
        <v>49</v>
      </c>
      <c r="DH104" s="207"/>
      <c r="DI104" s="207"/>
      <c r="DJ104" s="207"/>
      <c r="DK104" s="207"/>
      <c r="DL104" s="207"/>
      <c r="DM104" s="208"/>
      <c r="DN104" s="206" t="s">
        <v>49</v>
      </c>
      <c r="DO104" s="207"/>
      <c r="DP104" s="207"/>
      <c r="DQ104" s="207"/>
      <c r="DR104" s="207"/>
      <c r="DS104" s="207"/>
      <c r="DT104" s="208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78" t="str">
        <f>B87</f>
        <v>801011О.99.0.БВ24ДН82000</v>
      </c>
      <c r="C105" s="179"/>
      <c r="D105" s="179"/>
      <c r="E105" s="179"/>
      <c r="F105" s="179"/>
      <c r="G105" s="179"/>
      <c r="H105" s="179"/>
      <c r="I105" s="179"/>
      <c r="J105" s="180"/>
      <c r="K105" s="181" t="s">
        <v>84</v>
      </c>
      <c r="L105" s="182"/>
      <c r="M105" s="182"/>
      <c r="N105" s="182"/>
      <c r="O105" s="182"/>
      <c r="P105" s="182"/>
      <c r="Q105" s="182"/>
      <c r="R105" s="182"/>
      <c r="S105" s="182"/>
      <c r="T105" s="183"/>
      <c r="U105" s="203" t="s">
        <v>163</v>
      </c>
      <c r="V105" s="204"/>
      <c r="W105" s="204"/>
      <c r="X105" s="204"/>
      <c r="Y105" s="204"/>
      <c r="Z105" s="204"/>
      <c r="AA105" s="204"/>
      <c r="AB105" s="204"/>
      <c r="AC105" s="204"/>
      <c r="AD105" s="205"/>
      <c r="AE105" s="203"/>
      <c r="AF105" s="204"/>
      <c r="AG105" s="204"/>
      <c r="AH105" s="204"/>
      <c r="AI105" s="204"/>
      <c r="AJ105" s="204"/>
      <c r="AK105" s="204"/>
      <c r="AL105" s="204"/>
      <c r="AM105" s="204"/>
      <c r="AN105" s="205"/>
      <c r="AO105" s="203" t="s">
        <v>59</v>
      </c>
      <c r="AP105" s="204"/>
      <c r="AQ105" s="204"/>
      <c r="AR105" s="204"/>
      <c r="AS105" s="204"/>
      <c r="AT105" s="204"/>
      <c r="AU105" s="204"/>
      <c r="AV105" s="204"/>
      <c r="AW105" s="204"/>
      <c r="AX105" s="205"/>
      <c r="AY105" s="203" t="s">
        <v>164</v>
      </c>
      <c r="AZ105" s="204"/>
      <c r="BA105" s="204"/>
      <c r="BB105" s="204"/>
      <c r="BC105" s="204"/>
      <c r="BD105" s="204"/>
      <c r="BE105" s="204"/>
      <c r="BF105" s="204"/>
      <c r="BG105" s="204"/>
      <c r="BH105" s="205"/>
      <c r="BI105" s="162" t="s">
        <v>90</v>
      </c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 t="s">
        <v>68</v>
      </c>
      <c r="BT105" s="162"/>
      <c r="BU105" s="162"/>
      <c r="BV105" s="162"/>
      <c r="BW105" s="162"/>
      <c r="BX105" s="162"/>
      <c r="BY105" s="162"/>
      <c r="BZ105" s="162"/>
      <c r="CA105" s="163" t="s">
        <v>69</v>
      </c>
      <c r="CB105" s="163"/>
      <c r="CC105" s="163"/>
      <c r="CD105" s="163"/>
      <c r="CE105" s="98">
        <f>CE43</f>
        <v>13</v>
      </c>
      <c r="CF105" s="99"/>
      <c r="CG105" s="100"/>
      <c r="CH105" s="98">
        <f>CH43</f>
        <v>13</v>
      </c>
      <c r="CI105" s="99"/>
      <c r="CJ105" s="99"/>
      <c r="CK105" s="99"/>
      <c r="CL105" s="99"/>
      <c r="CM105" s="99"/>
      <c r="CN105" s="99"/>
      <c r="CO105" s="99"/>
      <c r="CP105" s="100"/>
      <c r="CQ105" s="102">
        <f>CP43</f>
        <v>13</v>
      </c>
      <c r="CR105" s="102"/>
      <c r="CS105" s="102"/>
      <c r="CT105" s="102"/>
      <c r="CU105" s="102"/>
      <c r="CV105" s="102"/>
      <c r="CW105" s="102"/>
      <c r="CX105" s="102"/>
      <c r="CY105" s="102"/>
      <c r="CZ105" s="89" t="s">
        <v>49</v>
      </c>
      <c r="DA105" s="90"/>
      <c r="DB105" s="90"/>
      <c r="DC105" s="90"/>
      <c r="DD105" s="90"/>
      <c r="DE105" s="90"/>
      <c r="DF105" s="91"/>
      <c r="DG105" s="89" t="s">
        <v>49</v>
      </c>
      <c r="DH105" s="90"/>
      <c r="DI105" s="90"/>
      <c r="DJ105" s="90"/>
      <c r="DK105" s="90"/>
      <c r="DL105" s="90"/>
      <c r="DM105" s="91"/>
      <c r="DN105" s="89" t="s">
        <v>49</v>
      </c>
      <c r="DO105" s="90"/>
      <c r="DP105" s="90"/>
      <c r="DQ105" s="90"/>
      <c r="DR105" s="90"/>
      <c r="DS105" s="90"/>
      <c r="DT105" s="91"/>
      <c r="DU105" s="31">
        <v>10</v>
      </c>
      <c r="DV105" s="32">
        <f>CE105*0.1</f>
        <v>1.3</v>
      </c>
      <c r="DX105" s="41">
        <f>CE104+CE105</f>
        <v>13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87" t="s">
        <v>26</v>
      </c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8"/>
      <c r="DO109" s="188"/>
      <c r="DP109" s="188"/>
      <c r="DQ109" s="188"/>
      <c r="DR109" s="188"/>
      <c r="DS109" s="188"/>
      <c r="DT109" s="189"/>
    </row>
    <row r="110" spans="2:124" ht="12.75">
      <c r="B110" s="187" t="s">
        <v>27</v>
      </c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9"/>
      <c r="S110" s="187" t="s">
        <v>28</v>
      </c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9"/>
      <c r="AN110" s="188" t="s">
        <v>29</v>
      </c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9"/>
      <c r="AZ110" s="188" t="s">
        <v>13</v>
      </c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9"/>
      <c r="BL110" s="187" t="s">
        <v>16</v>
      </c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8"/>
      <c r="DJ110" s="188"/>
      <c r="DK110" s="188"/>
      <c r="DL110" s="188"/>
      <c r="DM110" s="188"/>
      <c r="DN110" s="188"/>
      <c r="DO110" s="188"/>
      <c r="DP110" s="188"/>
      <c r="DQ110" s="188"/>
      <c r="DR110" s="188"/>
      <c r="DS110" s="188"/>
      <c r="DT110" s="189"/>
    </row>
    <row r="111" spans="2:124" ht="12.75">
      <c r="B111" s="93">
        <v>1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>
        <v>2</v>
      </c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>
        <v>3</v>
      </c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>
        <v>4</v>
      </c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>
        <v>5</v>
      </c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209" t="s">
        <v>136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3"/>
      <c r="DT115" s="193"/>
    </row>
    <row r="116" spans="2:124" ht="12.75">
      <c r="B116" s="194" t="s">
        <v>30</v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94" t="s">
        <v>31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 t="s">
        <v>32</v>
      </c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 t="s">
        <v>33</v>
      </c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</row>
    <row r="119" spans="2:124" ht="12.75">
      <c r="B119" s="93">
        <v>1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>
        <v>2</v>
      </c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>
        <v>3</v>
      </c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</row>
    <row r="120" spans="2:124" ht="72" customHeight="1">
      <c r="B120" s="162" t="s">
        <v>70</v>
      </c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 t="s">
        <v>91</v>
      </c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 t="s">
        <v>72</v>
      </c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</row>
    <row r="121" spans="2:124" ht="18.75" customHeight="1">
      <c r="B121" s="162" t="s">
        <v>73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 t="s">
        <v>74</v>
      </c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 t="s">
        <v>75</v>
      </c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</row>
    <row r="122" spans="2:124" ht="12.75">
      <c r="B122" s="162" t="s">
        <v>76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 t="s">
        <v>77</v>
      </c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 t="s">
        <v>78</v>
      </c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</row>
    <row r="123" spans="2:124" ht="142.5" customHeight="1">
      <c r="B123" s="162" t="s">
        <v>79</v>
      </c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97" t="s">
        <v>80</v>
      </c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 t="s">
        <v>81</v>
      </c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</row>
  </sheetData>
  <sheetProtection/>
  <mergeCells count="535">
    <mergeCell ref="DU13:DV18"/>
    <mergeCell ref="DU19:DU21"/>
    <mergeCell ref="DV19:DV21"/>
    <mergeCell ref="DU33:DV37"/>
    <mergeCell ref="DU38:DU40"/>
    <mergeCell ref="DV38:DV40"/>
    <mergeCell ref="DU95:DV99"/>
    <mergeCell ref="DU100:DU102"/>
    <mergeCell ref="DV100:DV102"/>
    <mergeCell ref="DU72:DV77"/>
    <mergeCell ref="DU78:DU80"/>
    <mergeCell ref="DV78:DV80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B120:AP120"/>
    <mergeCell ref="AQ120:CE120"/>
    <mergeCell ref="CF120:DT120"/>
    <mergeCell ref="B121:AP121"/>
    <mergeCell ref="AQ121:CE121"/>
    <mergeCell ref="CF121:DT121"/>
    <mergeCell ref="B122:AP122"/>
    <mergeCell ref="AQ122:CE122"/>
    <mergeCell ref="CF122:DT122"/>
    <mergeCell ref="B123:AP123"/>
    <mergeCell ref="AQ123:CE123"/>
    <mergeCell ref="CF123:DT123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B105:J105"/>
    <mergeCell ref="K105:T105"/>
    <mergeCell ref="U105:AD105"/>
    <mergeCell ref="AE105:AN105"/>
    <mergeCell ref="AO105:AX105"/>
    <mergeCell ref="AY105:BH105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101:J101"/>
    <mergeCell ref="K101:T102"/>
    <mergeCell ref="U101:AD102"/>
    <mergeCell ref="AE101:AN102"/>
    <mergeCell ref="AO101:AX102"/>
    <mergeCell ref="AY101:BH102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B98:J98"/>
    <mergeCell ref="K98:AN98"/>
    <mergeCell ref="AO98:BH98"/>
    <mergeCell ref="B97:J97"/>
    <mergeCell ref="K97:AN97"/>
    <mergeCell ref="AO97:BH97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1:CR81"/>
    <mergeCell ref="CS81:CV81"/>
    <mergeCell ref="DM82:DT82"/>
    <mergeCell ref="CW81:DD81"/>
    <mergeCell ref="DE81:DL81"/>
    <mergeCell ref="DM81:DT81"/>
    <mergeCell ref="B81:J81"/>
    <mergeCell ref="K81:W81"/>
    <mergeCell ref="X81:AJ81"/>
    <mergeCell ref="AK81:AW81"/>
    <mergeCell ref="AX81:BJ81"/>
    <mergeCell ref="BK81:BW81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B75:J75"/>
    <mergeCell ref="K75:AW75"/>
    <mergeCell ref="AX75:BW75"/>
    <mergeCell ref="B76:J76"/>
    <mergeCell ref="K76:AW76"/>
    <mergeCell ref="AX76:BW76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CF57:DT57"/>
    <mergeCell ref="B59:AP59"/>
    <mergeCell ref="AQ59:CE59"/>
    <mergeCell ref="CF59:DT59"/>
    <mergeCell ref="B60:AP60"/>
    <mergeCell ref="AQ60:CE60"/>
    <mergeCell ref="CF60:DT60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CP41:CY41"/>
    <mergeCell ref="CE42:CG42"/>
    <mergeCell ref="CH42:CO42"/>
    <mergeCell ref="CP42:CY42"/>
    <mergeCell ref="CE43:CG43"/>
    <mergeCell ref="CH43:CO43"/>
    <mergeCell ref="CP43:CY43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A41:CD41"/>
    <mergeCell ref="B41:J41"/>
    <mergeCell ref="K41:T41"/>
    <mergeCell ref="U41:AD41"/>
    <mergeCell ref="AE41:AN41"/>
    <mergeCell ref="AO41:AX41"/>
    <mergeCell ref="AY41:BH41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BS39:BZ39"/>
    <mergeCell ref="CA39:CD39"/>
    <mergeCell ref="BI40:BR40"/>
    <mergeCell ref="BI38:BR38"/>
    <mergeCell ref="BS38:BZ38"/>
    <mergeCell ref="CA38:CD38"/>
    <mergeCell ref="B38:J38"/>
    <mergeCell ref="L38:S38"/>
    <mergeCell ref="V38:AC38"/>
    <mergeCell ref="AF38:AM38"/>
    <mergeCell ref="AP38:AW38"/>
    <mergeCell ref="AZ38:BG3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CH38:CO40"/>
    <mergeCell ref="CP38:CY40"/>
    <mergeCell ref="CZ40:DF40"/>
    <mergeCell ref="BK27:BW30"/>
    <mergeCell ref="BX28:CH28"/>
    <mergeCell ref="CI28:CR28"/>
    <mergeCell ref="CS28:CV28"/>
    <mergeCell ref="CW28:DD28"/>
    <mergeCell ref="DE28:DL28"/>
    <mergeCell ref="BI39:BR39"/>
    <mergeCell ref="DM23:DT23"/>
    <mergeCell ref="DM29:DT29"/>
    <mergeCell ref="AO34:BH34"/>
    <mergeCell ref="BX30:CH30"/>
    <mergeCell ref="CI30:CR30"/>
    <mergeCell ref="DN40:DT40"/>
    <mergeCell ref="BS40:BZ40"/>
    <mergeCell ref="CA40:CD40"/>
    <mergeCell ref="CZ39:DF39"/>
    <mergeCell ref="DG39:DM39"/>
    <mergeCell ref="DE29:DL29"/>
    <mergeCell ref="DM30:DT30"/>
    <mergeCell ref="AX27:BJ30"/>
    <mergeCell ref="DG40:DM40"/>
    <mergeCell ref="K35:AN35"/>
    <mergeCell ref="AO35:BH35"/>
    <mergeCell ref="K36:AN36"/>
    <mergeCell ref="AO36:BH36"/>
    <mergeCell ref="DN39:DT39"/>
    <mergeCell ref="CE38:CG40"/>
    <mergeCell ref="BI33:CD37"/>
    <mergeCell ref="B23:J26"/>
    <mergeCell ref="K23:W26"/>
    <mergeCell ref="CI29:CR29"/>
    <mergeCell ref="CS29:CV29"/>
    <mergeCell ref="CW29:DD29"/>
    <mergeCell ref="AO37:BH37"/>
    <mergeCell ref="B37:J37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B34:J34"/>
    <mergeCell ref="B33:J33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09" t="s">
        <v>92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29" t="s">
        <v>35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29" t="s">
        <v>36</v>
      </c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1"/>
      <c r="BV9" s="230" t="s">
        <v>37</v>
      </c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1"/>
    </row>
    <row r="10" spans="2:124" ht="15.75">
      <c r="B10" s="224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4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5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5"/>
    </row>
    <row r="11" spans="2:124" ht="15.75">
      <c r="B11" s="226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6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8"/>
      <c r="BV11" s="227" t="s">
        <v>129</v>
      </c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8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3" t="s">
        <v>93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 t="s">
        <v>78</v>
      </c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 t="s">
        <v>175</v>
      </c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</row>
    <row r="14" spans="2:124" ht="84" customHeight="1">
      <c r="B14" s="233" t="s">
        <v>94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 t="s">
        <v>95</v>
      </c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 t="s">
        <v>112</v>
      </c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</row>
    <row r="15" spans="2:124" ht="33.75" customHeight="1">
      <c r="B15" s="233" t="s">
        <v>96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 t="s">
        <v>97</v>
      </c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5" t="s">
        <v>113</v>
      </c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7"/>
    </row>
    <row r="16" spans="2:124" ht="34.5" customHeight="1">
      <c r="B16" s="233" t="s">
        <v>98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 t="s">
        <v>99</v>
      </c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8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4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34" t="s">
        <v>100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34" t="s">
        <v>101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93" t="s">
        <v>148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93" t="s">
        <v>147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2020-12-29T16:39:45Z</dcterms:modified>
  <cp:category/>
  <cp:version/>
  <cp:contentType/>
  <cp:contentStatus/>
</cp:coreProperties>
</file>